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5. Investments\Property\"/>
    </mc:Choice>
  </mc:AlternateContent>
  <xr:revisionPtr revIDLastSave="0" documentId="13_ncr:1_{5C971F6C-7D4B-4D92-9660-944185320924}" xr6:coauthVersionLast="45" xr6:coauthVersionMax="45" xr10:uidLastSave="{00000000-0000-0000-0000-000000000000}"/>
  <bookViews>
    <workbookView xWindow="-24570" yWindow="14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F15" i="1" s="1"/>
  <c r="G15" i="1" s="1"/>
  <c r="I14" i="1"/>
  <c r="F14" i="1" s="1"/>
  <c r="G14" i="1" s="1"/>
  <c r="I13" i="1"/>
  <c r="F13" i="1" s="1"/>
  <c r="G13" i="1" s="1"/>
  <c r="I12" i="1" l="1"/>
  <c r="F12" i="1" l="1"/>
  <c r="G12" i="1" s="1"/>
  <c r="I17" i="1"/>
  <c r="F17" i="1" l="1"/>
  <c r="E17" i="1"/>
  <c r="G17" i="1" l="1"/>
</calcChain>
</file>

<file path=xl/sharedStrings.xml><?xml version="1.0" encoding="utf-8"?>
<sst xmlns="http://schemas.openxmlformats.org/spreadsheetml/2006/main" count="23" uniqueCount="23">
  <si>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</si>
  <si>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</si>
  <si>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</si>
  <si>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</si>
  <si>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</si>
  <si>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</si>
  <si>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</si>
  <si>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</si>
  <si>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</si>
  <si>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</si>
  <si>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</si>
  <si>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</si>
  <si>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</si>
  <si>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</si>
  <si>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</si>
  <si>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Median Valuation</t>
  </si>
  <si>
    <t>Per Accounts</t>
  </si>
  <si>
    <t>VALUATION OF PROPERTY</t>
  </si>
  <si>
    <t>Taylor Family Super Fund</t>
  </si>
  <si>
    <t>23 Quirks Road, Amiens</t>
  </si>
  <si>
    <t>245 Cannon Creek Road, Amiens (Baronios block)</t>
  </si>
  <si>
    <t>Spring Creek Road, Greenlands (Evans block)</t>
  </si>
  <si>
    <t>Bapaume Road, Amiens (Buda/dump block)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</si>
</sst>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7"/>
  <sheetViews>
    <sheetView tabSelected="1" workbookViewId="0">
      <selection activeCell="A15" sqref="A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18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17</v>
      </c>
      <c r="C3" s="12"/>
      <c r="G3" s="14" t="s">
        <v>4</v>
      </c>
      <c r="H3" s="15" t="s">
        <v>11</v>
      </c>
      <c r="I3" s="16">
        <v>44315</v>
      </c>
    </row>
    <row r="4" spans="1:12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t="s">
        <v>15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32" t="s">
        <v>19</v>
      </c>
      <c r="B12" s="29"/>
      <c r="D12" s="31"/>
      <c r="E12" s="41">
        <v>0</v>
      </c>
      <c r="F12" s="41">
        <f>+I12-E12</f>
        <v>1950000</v>
      </c>
      <c r="G12" s="41">
        <f>+E12+F12</f>
        <v>1950000</v>
      </c>
      <c r="I12" s="13">
        <f>SUM(K12:L12)/2</f>
        <v>1950000</v>
      </c>
      <c r="K12" s="43">
        <v>1900000</v>
      </c>
      <c r="L12" s="43">
        <v>2000000</v>
      </c>
    </row>
    <row r="13" spans="1:12" x14ac:dyDescent="0.25">
      <c r="A13" s="32" t="s">
        <v>20</v>
      </c>
      <c r="B13" s="29"/>
      <c r="D13" s="31"/>
      <c r="E13" s="41">
        <v>0</v>
      </c>
      <c r="F13" s="41">
        <f>+I13-E13</f>
        <v>1550000</v>
      </c>
      <c r="G13" s="41">
        <f>+E13+F13</f>
        <v>1550000</v>
      </c>
      <c r="I13" s="13">
        <f>SUM(K13:L13)/2</f>
        <v>1550000</v>
      </c>
      <c r="K13" s="43">
        <v>1500000</v>
      </c>
      <c r="L13" s="43">
        <v>1600000</v>
      </c>
    </row>
    <row r="14" spans="1:12" x14ac:dyDescent="0.25">
      <c r="A14" s="32" t="s">
        <v>22</v>
      </c>
      <c r="B14" s="29"/>
      <c r="D14" s="31"/>
      <c r="E14" s="41">
        <v>0</v>
      </c>
      <c r="F14" s="41">
        <f>+I14-E14</f>
        <v>315000</v>
      </c>
      <c r="G14" s="41">
        <f>+E14+F14</f>
        <v>315000</v>
      </c>
      <c r="I14" s="13">
        <f>SUM(K14:L14)/2</f>
        <v>315000</v>
      </c>
      <c r="K14" s="43">
        <v>310000</v>
      </c>
      <c r="L14" s="43">
        <v>320000</v>
      </c>
    </row>
    <row r="15" spans="1:12" x14ac:dyDescent="0.25">
      <c r="A15" s="32" t="s">
        <v>21</v>
      </c>
      <c r="B15" s="29"/>
      <c r="C15" s="32"/>
      <c r="D15" s="31"/>
      <c r="E15" s="41">
        <v>0</v>
      </c>
      <c r="F15" s="41">
        <f>+I15-E15</f>
        <v>315000</v>
      </c>
      <c r="G15" s="41">
        <f>+E15+F15</f>
        <v>315000</v>
      </c>
      <c r="I15" s="13">
        <f>SUM(K15:L15)/2</f>
        <v>315000</v>
      </c>
      <c r="K15" s="43">
        <v>310000</v>
      </c>
      <c r="L15" s="43">
        <v>320000</v>
      </c>
    </row>
    <row r="16" spans="1:12" x14ac:dyDescent="0.25">
      <c r="A16" s="26"/>
      <c r="B16" s="26"/>
      <c r="C16" s="32"/>
      <c r="D16" s="31"/>
      <c r="E16" s="31"/>
      <c r="G16" s="32"/>
    </row>
    <row r="17" spans="1:9" ht="15.75" thickBot="1" x14ac:dyDescent="0.3">
      <c r="A17" s="26"/>
      <c r="B17" s="26"/>
      <c r="C17" s="31"/>
      <c r="D17" s="31"/>
      <c r="E17" s="28">
        <f>SUM(E12:E16)</f>
        <v>0</v>
      </c>
      <c r="F17" s="28">
        <f>SUM(F12:F16)</f>
        <v>4130000</v>
      </c>
      <c r="G17" s="28">
        <f>SUM(G12:G16)</f>
        <v>4130000</v>
      </c>
      <c r="I17" s="28">
        <f>SUM(I12:I16)</f>
        <v>4130000</v>
      </c>
    </row>
    <row r="18" spans="1:9" x14ac:dyDescent="0.25">
      <c r="A18" s="26"/>
      <c r="B18" s="26"/>
      <c r="C18" s="33"/>
      <c r="D18" s="33"/>
      <c r="E18" s="33"/>
      <c r="F18" s="34"/>
    </row>
    <row r="19" spans="1:9" x14ac:dyDescent="0.25">
      <c r="A19" s="29"/>
      <c r="B19" s="29"/>
      <c r="C19" s="29"/>
      <c r="D19" s="33"/>
      <c r="E19" s="33"/>
      <c r="F19" s="34"/>
    </row>
    <row r="20" spans="1:9" x14ac:dyDescent="0.25">
      <c r="A20" s="30"/>
      <c r="B20" s="30"/>
      <c r="C20" s="29"/>
      <c r="D20" s="33"/>
      <c r="E20" s="33"/>
      <c r="F20" s="34"/>
    </row>
    <row r="21" spans="1:9" x14ac:dyDescent="0.25">
      <c r="A21" s="26"/>
      <c r="B21" s="26"/>
      <c r="C21" s="33"/>
      <c r="D21" s="33"/>
      <c r="E21" s="33"/>
      <c r="F21" s="34"/>
    </row>
    <row r="22" spans="1:9" x14ac:dyDescent="0.25">
      <c r="A22" s="26"/>
      <c r="B22" s="26"/>
      <c r="C22" s="33"/>
      <c r="D22" s="33"/>
      <c r="E22" s="33"/>
      <c r="F22" s="34"/>
    </row>
    <row r="23" spans="1:9" x14ac:dyDescent="0.25">
      <c r="A23" s="26"/>
      <c r="B23" s="26"/>
      <c r="C23" s="33"/>
      <c r="D23" s="33"/>
      <c r="E23" s="33"/>
      <c r="F23" s="34"/>
    </row>
    <row r="24" spans="1:9" x14ac:dyDescent="0.25">
      <c r="A24" s="26"/>
      <c r="B24" s="26"/>
      <c r="C24" s="33"/>
      <c r="D24" s="33"/>
      <c r="E24" s="33"/>
      <c r="F24" s="34"/>
    </row>
    <row r="25" spans="1:9" x14ac:dyDescent="0.25">
      <c r="A25" s="26"/>
      <c r="B25" s="26"/>
      <c r="C25" s="33"/>
      <c r="D25" s="33"/>
      <c r="E25" s="33"/>
      <c r="F25" s="34"/>
    </row>
    <row r="26" spans="1:9" x14ac:dyDescent="0.25">
      <c r="A26" s="26"/>
      <c r="B26" s="26"/>
      <c r="C26" s="33"/>
      <c r="D26" s="33"/>
      <c r="E26" s="33"/>
      <c r="F26" s="34"/>
    </row>
    <row r="27" spans="1:9" x14ac:dyDescent="0.25">
      <c r="A27" s="26"/>
      <c r="B27" s="26"/>
      <c r="C27" s="33"/>
      <c r="D27" s="33"/>
      <c r="E27" s="33"/>
      <c r="F27" s="35"/>
    </row>
    <row r="28" spans="1:9" x14ac:dyDescent="0.25">
      <c r="A28" s="26"/>
      <c r="B28" s="26"/>
      <c r="C28" s="33"/>
      <c r="D28" s="33"/>
      <c r="E28" s="33"/>
      <c r="F28" s="36"/>
    </row>
    <row r="29" spans="1:9" x14ac:dyDescent="0.25">
      <c r="A29" s="26"/>
      <c r="B29" s="26"/>
      <c r="C29" s="33"/>
      <c r="D29" s="33"/>
      <c r="E29" s="33"/>
      <c r="F29" s="34"/>
    </row>
    <row r="30" spans="1:9" x14ac:dyDescent="0.25">
      <c r="C30" s="37"/>
      <c r="D30" s="37"/>
      <c r="E30" s="37"/>
      <c r="F30" s="38"/>
    </row>
    <row r="31" spans="1:9" x14ac:dyDescent="0.25">
      <c r="C31" s="37"/>
      <c r="D31" s="37"/>
      <c r="E31" s="37"/>
      <c r="F31" s="38"/>
    </row>
    <row r="32" spans="1:9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9"/>
      <c r="D34" s="37"/>
      <c r="E34" s="37"/>
      <c r="F34" s="38"/>
    </row>
    <row r="35" spans="3:6" x14ac:dyDescent="0.25">
      <c r="C35" s="37"/>
      <c r="D35" s="37"/>
      <c r="E35" s="37"/>
      <c r="F35" s="38"/>
    </row>
    <row r="36" spans="3:6" x14ac:dyDescent="0.25">
      <c r="C36" s="37"/>
      <c r="D36" s="37"/>
      <c r="E36" s="37"/>
      <c r="F36" s="38"/>
    </row>
    <row r="37" spans="3:6" x14ac:dyDescent="0.25">
      <c r="C37" s="37"/>
      <c r="D37" s="37"/>
      <c r="E37" s="37"/>
      <c r="F37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2021-04-29T06:35:57Z</dcterms:modified>
</cp:coreProperties>
</file>