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i\Desktop\QM SF\Working papers\"/>
    </mc:Choice>
  </mc:AlternateContent>
  <xr:revisionPtr revIDLastSave="0" documentId="13_ncr:1_{78DEA492-01C6-4D3B-BFD2-4FEDB1C2E490}" xr6:coauthVersionLast="45" xr6:coauthVersionMax="45" xr10:uidLastSave="{00000000-0000-0000-0000-000000000000}"/>
  <bookViews>
    <workbookView xWindow="-110" yWindow="-110" windowWidth="19420" windowHeight="10420" xr2:uid="{650A8E3F-4247-4866-96C2-0EFCD6DA91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22" i="1" s="1"/>
</calcChain>
</file>

<file path=xl/sharedStrings.xml><?xml version="1.0" encoding="utf-8"?>
<sst xmlns="http://schemas.openxmlformats.org/spreadsheetml/2006/main" count="20" uniqueCount="18">
  <si>
    <t>75 Bridge Mall,  Ballarat  Vic 3350</t>
  </si>
  <si>
    <t>Cost base</t>
  </si>
  <si>
    <t>Purchase price</t>
  </si>
  <si>
    <t>Stamp duty</t>
  </si>
  <si>
    <t>Title Office</t>
  </si>
  <si>
    <t>as per settlement adjustment</t>
  </si>
  <si>
    <t>as per client's worksheet</t>
  </si>
  <si>
    <t>PEXA Fee</t>
  </si>
  <si>
    <t>Solicitor fee</t>
  </si>
  <si>
    <t>Solicitor fee-extra</t>
  </si>
  <si>
    <t>Valuation fee</t>
  </si>
  <si>
    <t>Banks Lawyer fee</t>
  </si>
  <si>
    <t>Less: GST Included</t>
  </si>
  <si>
    <t>Valuation fee $1,320</t>
  </si>
  <si>
    <t>Bank Lawyer fee $777.38</t>
  </si>
  <si>
    <t>Extra solicitor fee $330</t>
  </si>
  <si>
    <t>Solicitor fee $1,468.5</t>
  </si>
  <si>
    <t>77250/00002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</si>
</sst>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3" fontId="0" fillId="0" borderId="0" xfId="0" applyNumberFormat="1" applyAlignment="1">
      <alignment horizontal="center"/>
    </xf>
    <xf numFmtId="0" fontId="0" fillId="2" borderId="0" xfId="0" applyFill="1"/>
    <xf numFmtId="43" fontId="0" fillId="2" borderId="0" xfId="0" applyNumberFormat="1" applyFill="1" applyAlignment="1">
      <alignment horizontal="center"/>
    </xf>
    <xf numFmtId="0" fontId="1" fillId="0" borderId="0" xfId="0" applyFont="1" applyFill="1"/>
    <xf numFmtId="0" fontId="0" fillId="3" borderId="0" xfId="0" applyFill="1"/>
    <xf numFmtId="43" fontId="0" fillId="3" borderId="0" xfId="0" applyNumberForma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3" fontId="0" fillId="0" borderId="1" xfId="0" applyNumberFormat="1" applyFont="1" applyBorder="1" applyAlignment="1">
      <alignment horizontal="center"/>
    </xf>
    <xf numFmtId="43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FD6DC-60BE-4B45-8CBD-F0CB35D55E73}">
  <dimension ref="A1:C23"/>
  <sheetViews>
    <sheetView tabSelected="1" topLeftCell="A4" workbookViewId="0">
      <selection activeCell="B21" sqref="B21"/>
    </sheetView>
  </sheetViews>
  <sheetFormatPr defaultRowHeight="14.5" x14ac:dyDescent="0.35"/>
  <cols>
    <col min="1" max="1" width="23.1796875" customWidth="1"/>
    <col min="2" max="2" width="13.453125" style="1" customWidth="1"/>
    <col min="3" max="3" width="26.453125" style="9" bestFit="1" customWidth="1"/>
  </cols>
  <sheetData>
    <row r="1" spans="1:3" ht="21" x14ac:dyDescent="0.5">
      <c r="A1" s="7" t="s">
        <v>0</v>
      </c>
    </row>
    <row r="4" spans="1:3" ht="15.5" x14ac:dyDescent="0.35">
      <c r="A4" s="8" t="s">
        <v>1</v>
      </c>
    </row>
    <row r="6" spans="1:3" x14ac:dyDescent="0.35">
      <c r="A6" t="s">
        <v>2</v>
      </c>
      <c r="B6" s="1">
        <v>825000</v>
      </c>
    </row>
    <row r="7" spans="1:3" x14ac:dyDescent="0.35">
      <c r="A7" s="5" t="s">
        <v>3</v>
      </c>
      <c r="B7" s="6">
        <v>44570</v>
      </c>
      <c r="C7" s="14" t="s">
        <v>5</v>
      </c>
    </row>
    <row r="8" spans="1:3" x14ac:dyDescent="0.35">
      <c r="A8" s="5" t="s">
        <v>4</v>
      </c>
      <c r="B8" s="6">
        <v>2018</v>
      </c>
      <c r="C8" s="14"/>
    </row>
    <row r="9" spans="1:3" x14ac:dyDescent="0.35">
      <c r="A9" s="5" t="s">
        <v>7</v>
      </c>
      <c r="B9" s="6">
        <v>112.64</v>
      </c>
      <c r="C9" s="14"/>
    </row>
    <row r="10" spans="1:3" x14ac:dyDescent="0.35">
      <c r="A10" s="5" t="s">
        <v>8</v>
      </c>
      <c r="B10" s="6">
        <v>1468.5</v>
      </c>
      <c r="C10" s="14"/>
    </row>
    <row r="11" spans="1:3" x14ac:dyDescent="0.35">
      <c r="A11" s="2" t="s">
        <v>4</v>
      </c>
      <c r="B11" s="3">
        <v>108.1</v>
      </c>
      <c r="C11" s="15" t="s">
        <v>6</v>
      </c>
    </row>
    <row r="12" spans="1:3" x14ac:dyDescent="0.35">
      <c r="A12" s="2" t="s">
        <v>7</v>
      </c>
      <c r="B12" s="3">
        <v>56.43</v>
      </c>
      <c r="C12" s="15"/>
    </row>
    <row r="13" spans="1:3" x14ac:dyDescent="0.35">
      <c r="A13" s="2" t="s">
        <v>11</v>
      </c>
      <c r="B13" s="3">
        <v>777.38</v>
      </c>
      <c r="C13" s="15"/>
    </row>
    <row r="14" spans="1:3" x14ac:dyDescent="0.35">
      <c r="A14" t="s">
        <v>9</v>
      </c>
      <c r="B14" s="1">
        <v>330</v>
      </c>
    </row>
    <row r="15" spans="1:3" x14ac:dyDescent="0.35">
      <c r="A15" t="s">
        <v>10</v>
      </c>
      <c r="B15" s="1">
        <v>1320</v>
      </c>
    </row>
    <row r="17" spans="1:3" ht="15" thickBot="1" x14ac:dyDescent="0.4">
      <c r="A17" s="4"/>
      <c r="B17" s="12">
        <f>SUM(B6:B16)</f>
        <v>875761.05</v>
      </c>
    </row>
    <row r="18" spans="1:3" ht="15" thickTop="1" x14ac:dyDescent="0.35">
      <c r="A18" s="10" t="s">
        <v>12</v>
      </c>
      <c r="B18" s="1">
        <v>120</v>
      </c>
      <c r="C18" s="9" t="s">
        <v>13</v>
      </c>
    </row>
    <row r="19" spans="1:3" x14ac:dyDescent="0.35">
      <c r="B19" s="1">
        <v>70.67</v>
      </c>
      <c r="C19" s="9" t="s">
        <v>14</v>
      </c>
    </row>
    <row r="20" spans="1:3" x14ac:dyDescent="0.35">
      <c r="B20" s="1">
        <v>30</v>
      </c>
      <c r="C20" s="9" t="s">
        <v>15</v>
      </c>
    </row>
    <row r="21" spans="1:3" x14ac:dyDescent="0.35">
      <c r="B21" s="1">
        <v>133.5</v>
      </c>
      <c r="C21" s="9" t="s">
        <v>16</v>
      </c>
    </row>
    <row r="22" spans="1:3" ht="15" thickBot="1" x14ac:dyDescent="0.4">
      <c r="A22" s="11" t="s">
        <v>17</v>
      </c>
      <c r="B22" s="13">
        <f>B17-B18-B19-B20-B21</f>
        <v>875406.88</v>
      </c>
    </row>
    <row r="23" spans="1:3" ht="15" thickTop="1" x14ac:dyDescent="0.35"/>
  </sheetData>
  <mergeCells count="2">
    <mergeCell ref="C7:C10"/>
    <mergeCell ref="C11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summer li</dc:creator>
  <cp:lastModifiedBy>summer li</cp:lastModifiedBy>
  <dcterms:created xsi:type="dcterms:W3CDTF">2020-10-08T05:22:02Z</dcterms:created>
  <dcterms:modified xsi:type="dcterms:W3CDTF">2020-10-08T22:21:17Z</dcterms:modified>
</cp:coreProperties>
</file>