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ctive\2022\Ashley-Brown\2022 Accounting files\Ashley Brown Super Fund\06 Audit\current year documents\"/>
    </mc:Choice>
  </mc:AlternateContent>
  <xr:revisionPtr revIDLastSave="0" documentId="8_{91AD4124-E4E5-4676-BF33-CE899F6F5620}" xr6:coauthVersionLast="45" xr6:coauthVersionMax="45" xr10:uidLastSave="{00000000-0000-0000-0000-000000000000}"/>
  <bookViews>
    <workbookView xWindow="2895" yWindow="4200" windowWidth="11745" windowHeight="11400" xr2:uid="{1E320755-8627-46A3-AD90-4A9AD438D39F}"/>
  </bookViews>
  <sheets>
    <sheet name="Sheet1" sheetId="1" r:id="rId1"/>
  </sheets>
  <definedNames>
    <definedName name="_xlnm.Print_Titles" localSheetId="0">Sheet1!$A:$B,Sheet1!$1:$2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8" i="1" l="1"/>
  <c r="C88" i="1"/>
</calcChain>
</file>

<file path=xl/sharedStrings.xml><?xml version="1.0" encoding="utf-8"?>
<sst xmlns="http://schemas.openxmlformats.org/spreadsheetml/2006/main" count="89" uniqueCount="89">
  <si>
    <t>Jun 30, 22</t>
  </si>
  <si>
    <t>Debit</t>
  </si>
  <si>
    <t>Credit</t>
  </si>
  <si>
    <t>Adelaide Bank Term Dep</t>
  </si>
  <si>
    <t>Macquarie Cash Man. Accelerator</t>
  </si>
  <si>
    <t>Macquarie Cash Manage't</t>
  </si>
  <si>
    <t>Macquarie Cash XL</t>
  </si>
  <si>
    <t>NAB Term Dep redeem 12/8/20</t>
  </si>
  <si>
    <t>Westpac Term Deposit</t>
  </si>
  <si>
    <t>Debenture - Esanda Pension</t>
  </si>
  <si>
    <t>Debtors:Debtors - Accumulation</t>
  </si>
  <si>
    <t>Debtors:Debtors - Pension</t>
  </si>
  <si>
    <t>La Trobe Aust Credit Fund 12m T</t>
  </si>
  <si>
    <t>National Income Securities</t>
  </si>
  <si>
    <t>Shares - Pension from 1.7.07:Amcor</t>
  </si>
  <si>
    <t>Shares - Pension from 1.7.07:Antipodes Global Inv Co</t>
  </si>
  <si>
    <t>Shares - Pension from 1.7.07:Aurizon Holdings Ltd</t>
  </si>
  <si>
    <t>Shares - Pension from 1.7.07:Bluescope Steel</t>
  </si>
  <si>
    <t>Shares - Pension from 1.7.07:Coventry</t>
  </si>
  <si>
    <t>Shares - Pension from 1.7.07:CSL Limited</t>
  </si>
  <si>
    <t>Shares - Pension from 1.7.07:CSR</t>
  </si>
  <si>
    <t>Shares - Pension from 1.7.07:Dulux Group</t>
  </si>
  <si>
    <t>Shares - Pension from 1.7.07:Envestra</t>
  </si>
  <si>
    <t>Shares - Pension from 1.7.07:Invocare</t>
  </si>
  <si>
    <t>Shares - Pension from 1.7.07:JB Hi-Fi</t>
  </si>
  <si>
    <t>Shares - Pension from 1.7.07:Magellan Flagship Funds Ltd</t>
  </si>
  <si>
    <t>Shares - Pension from 1.7.07:Medibank Private</t>
  </si>
  <si>
    <t>Shares - Pension from 1.7.07:NAB</t>
  </si>
  <si>
    <t>Shares - Pension from 1.7.07:Paperlinx</t>
  </si>
  <si>
    <t>Shares - Pension from 1.7.07:Platinum Asset Management</t>
  </si>
  <si>
    <t>Shares - Pension from 1.7.07:Retail Super</t>
  </si>
  <si>
    <t>Shares - Pension from 1.7.07:Woodside Petroleum</t>
  </si>
  <si>
    <t>Sydney Roads Group</t>
  </si>
  <si>
    <t>Unit Trust- Accumulation:Abacus Hospitality Fund - Accum</t>
  </si>
  <si>
    <t>Unit Trusts-Pension from 1.7.07:Abacus Hospitality Fund</t>
  </si>
  <si>
    <t>Unit Trusts-Pension from 1.7.07:Abacus Property Group</t>
  </si>
  <si>
    <t>Unit Trusts-Pension from 1.7.07:Advance Funds Management</t>
  </si>
  <si>
    <t>Unit Trusts-Pension from 1.7.07:Antipodes Global (Managed) AGX1</t>
  </si>
  <si>
    <t>Unit Trusts-Pension from 1.7.07:APA Group</t>
  </si>
  <si>
    <t>Unit Trusts-Pension from 1.7.07:Australian Infrastructure Fund</t>
  </si>
  <si>
    <t>Unit Trusts-Pension from 1.7.07:Balmain Aqua High Income Fund</t>
  </si>
  <si>
    <t>Unit Trusts-Pension from 1.7.07:Betashares Active Aust Hybrid</t>
  </si>
  <si>
    <t>Unit Trusts-Pension from 1.7.07:Brookfield Prime Property</t>
  </si>
  <si>
    <t>Unit Trusts-Pension from 1.7.07:Duet</t>
  </si>
  <si>
    <t>Unit Trusts-Pension from 1.7.07:GPT Group</t>
  </si>
  <si>
    <t>Unit Trusts-Pension from 1.7.07:Grant Samual Fund</t>
  </si>
  <si>
    <t>Unit Trusts-Pension from 1.7.07:Hunter Hall Global Ethical Trus</t>
  </si>
  <si>
    <t>Unit Trusts-Pension from 1.7.07:ING Office Fund</t>
  </si>
  <si>
    <t>Unit Trusts-Pension from 1.7.07:Investra Property Group</t>
  </si>
  <si>
    <t>Unit Trusts-Pension from 1.7.07:Kinsmen Diversified Property Fu</t>
  </si>
  <si>
    <t>Unit Trusts-Pension from 1.7.07:Macquarie Goodman Industrial Tr</t>
  </si>
  <si>
    <t>Unit Trusts-Pension from 1.7.07:Macquarie Infrastructure Group</t>
  </si>
  <si>
    <t>Unit Trusts-Pension from 1.7.07:Magellan Global Fund (MGF)</t>
  </si>
  <si>
    <t>Unit Trusts-Pension from 1.7.07:Magellan Global Fund (MGFO)</t>
  </si>
  <si>
    <t>Unit Trusts-Pension from 1.7.07:Magellan Global Fund (Open Clas</t>
  </si>
  <si>
    <t>Unit Trusts-Pension from 1.7.07:Metrics Master Income Trust</t>
  </si>
  <si>
    <t>Unit Trusts-Pension from 1.7.07:Mirvac Group</t>
  </si>
  <si>
    <t>Unit Trusts-Pension from 1.7.07:NAB</t>
  </si>
  <si>
    <t>Unit Trusts-Pension from 1.7.07:Perls III</t>
  </si>
  <si>
    <t>Unit Trusts-Pension from 1.7.07:Perls VIII</t>
  </si>
  <si>
    <t>Unit Trusts-Pension from 1.7.07:Platinium International Fund</t>
  </si>
  <si>
    <t>Unit Trusts-Pension from 1.7.07:Sandhurst Global Industrial</t>
  </si>
  <si>
    <t>Unit Trusts-Pension from 1.7.07:Spark Infrastructure</t>
  </si>
  <si>
    <t>Unit Trusts-Pension from 1.7.07:Stockland Corporation</t>
  </si>
  <si>
    <t>Unit Trusts-Pension from 1.7.07:Transurban</t>
  </si>
  <si>
    <t>Provision for income tax</t>
  </si>
  <si>
    <t>Suspense</t>
  </si>
  <si>
    <t>Accumulation Phase:Elizabeth Ashley Brown</t>
  </si>
  <si>
    <t>Accumulation Phase:Elizabeth Ashley Brown:Allocation of Profits - Accum</t>
  </si>
  <si>
    <t>Accumulation Phase:Elizabeth Ashley Brown:Commence pension 1.7.07</t>
  </si>
  <si>
    <t>Pension Phase:Elizabeth Ashley Brown:Allocation of Profits - Pension</t>
  </si>
  <si>
    <t>Pension Phase:Elizabeth Ashley Brown:Commence pension 1.7.07</t>
  </si>
  <si>
    <t>Pension Phase:Elizabeth Ashley Brown:Commernce pension 1.7.09</t>
  </si>
  <si>
    <t>Pension Phase:Elizabeth Ashley Brown:Opening Balance</t>
  </si>
  <si>
    <t>Pension Phase:Elizabeth Ashley Brown:Pension payments</t>
  </si>
  <si>
    <t>Retained Earnings</t>
  </si>
  <si>
    <t>Pension:Dividend Received - Pension</t>
  </si>
  <si>
    <t>Pension:Interest - Pension</t>
  </si>
  <si>
    <t>Pension:Movement in market value -P</t>
  </si>
  <si>
    <t>Pension:Other Income</t>
  </si>
  <si>
    <t>Pension:Profit on sale - Pension</t>
  </si>
  <si>
    <t>Pension:Trust Distribution - Pension</t>
  </si>
  <si>
    <t>Accounting fee</t>
  </si>
  <si>
    <t>Advisor fees</t>
  </si>
  <si>
    <t>Audit fees</t>
  </si>
  <si>
    <t>Supervisory Levy</t>
  </si>
  <si>
    <t>Allocation to Members:Allocation - Pension</t>
  </si>
  <si>
    <t>Income tax expense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</si>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</sst>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1" fillId="0" borderId="0" xfId="0" applyNumberFormat="1" applyFon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Border="1"/>
    <xf numFmtId="164" fontId="1" fillId="0" borderId="3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5E3F0-7799-4EEE-9EEA-5D3CCC25B2DC}">
  <dimension ref="A1:E89"/>
  <sheetViews>
    <sheetView tabSelected="1" workbookViewId="0">
      <pane xSplit="2" ySplit="2" topLeftCell="C3" activePane="bottomRight" state="frozenSplit"/>
      <selection pane="topRight" activeCell="C1" sqref="C1"/>
      <selection pane="bottomLeft" activeCell="A3" sqref="A3"/>
      <selection pane="bottomRight"/>
    </sheetView>
  </sheetViews>
  <sheetFormatPr defaultRowHeight="15" x14ac:dyDescent="0.25"/>
  <cols>
    <col min="1" max="1" width="3" style="14" customWidth="1"/>
    <col min="2" max="2" width="60.28515625" style="14" customWidth="1"/>
    <col min="3" max="3" width="10" style="15" bestFit="1" customWidth="1"/>
    <col min="4" max="4" width="2.28515625" style="15" customWidth="1"/>
    <col min="5" max="5" width="10" style="15" bestFit="1" customWidth="1"/>
  </cols>
  <sheetData>
    <row r="1" spans="1:5" ht="15.75" thickBot="1" x14ac:dyDescent="0.3">
      <c r="A1" s="1"/>
      <c r="B1" s="1"/>
      <c r="C1" s="3" t="s">
        <v>0</v>
      </c>
      <c r="D1" s="2"/>
      <c r="E1" s="4"/>
    </row>
    <row r="2" spans="1:5" s="13" customFormat="1" ht="16.5" thickTop="1" thickBot="1" x14ac:dyDescent="0.3">
      <c r="A2" s="10"/>
      <c r="B2" s="10"/>
      <c r="C2" s="11" t="s">
        <v>1</v>
      </c>
      <c r="D2" s="12"/>
      <c r="E2" s="11" t="s">
        <v>2</v>
      </c>
    </row>
    <row r="3" spans="1:5" ht="15.75" thickTop="1" x14ac:dyDescent="0.25">
      <c r="A3" s="1"/>
      <c r="B3" s="1" t="s">
        <v>3</v>
      </c>
      <c r="C3" s="5">
        <v>0</v>
      </c>
      <c r="D3" s="6"/>
      <c r="E3" s="5"/>
    </row>
    <row r="4" spans="1:5" x14ac:dyDescent="0.25">
      <c r="A4" s="1"/>
      <c r="B4" s="1" t="s">
        <v>4</v>
      </c>
      <c r="C4" s="5">
        <v>7.6</v>
      </c>
      <c r="D4" s="6"/>
      <c r="E4" s="5"/>
    </row>
    <row r="5" spans="1:5" x14ac:dyDescent="0.25">
      <c r="A5" s="1"/>
      <c r="B5" s="1" t="s">
        <v>5</v>
      </c>
      <c r="C5" s="5">
        <v>39990.74</v>
      </c>
      <c r="D5" s="6"/>
      <c r="E5" s="5"/>
    </row>
    <row r="6" spans="1:5" x14ac:dyDescent="0.25">
      <c r="A6" s="1"/>
      <c r="B6" s="1" t="s">
        <v>6</v>
      </c>
      <c r="C6" s="5">
        <v>0</v>
      </c>
      <c r="D6" s="6"/>
      <c r="E6" s="5"/>
    </row>
    <row r="7" spans="1:5" x14ac:dyDescent="0.25">
      <c r="A7" s="1"/>
      <c r="B7" s="1" t="s">
        <v>7</v>
      </c>
      <c r="C7" s="5">
        <v>0</v>
      </c>
      <c r="D7" s="6"/>
      <c r="E7" s="5"/>
    </row>
    <row r="8" spans="1:5" x14ac:dyDescent="0.25">
      <c r="A8" s="1"/>
      <c r="B8" s="1" t="s">
        <v>8</v>
      </c>
      <c r="C8" s="5">
        <v>0</v>
      </c>
      <c r="D8" s="6"/>
      <c r="E8" s="5"/>
    </row>
    <row r="9" spans="1:5" x14ac:dyDescent="0.25">
      <c r="A9" s="1"/>
      <c r="B9" s="1" t="s">
        <v>9</v>
      </c>
      <c r="C9" s="5">
        <v>0</v>
      </c>
      <c r="D9" s="6"/>
      <c r="E9" s="5"/>
    </row>
    <row r="10" spans="1:5" x14ac:dyDescent="0.25">
      <c r="A10" s="1"/>
      <c r="B10" s="1" t="s">
        <v>10</v>
      </c>
      <c r="C10" s="5">
        <v>0</v>
      </c>
      <c r="D10" s="6"/>
      <c r="E10" s="5"/>
    </row>
    <row r="11" spans="1:5" x14ac:dyDescent="0.25">
      <c r="A11" s="1"/>
      <c r="B11" s="1" t="s">
        <v>11</v>
      </c>
      <c r="C11" s="5">
        <v>29166.54</v>
      </c>
      <c r="D11" s="6"/>
      <c r="E11" s="5"/>
    </row>
    <row r="12" spans="1:5" x14ac:dyDescent="0.25">
      <c r="A12" s="1"/>
      <c r="B12" s="1" t="s">
        <v>12</v>
      </c>
      <c r="C12" s="5">
        <v>70000</v>
      </c>
      <c r="D12" s="6"/>
      <c r="E12" s="5"/>
    </row>
    <row r="13" spans="1:5" x14ac:dyDescent="0.25">
      <c r="A13" s="1"/>
      <c r="B13" s="1" t="s">
        <v>13</v>
      </c>
      <c r="C13" s="5">
        <v>0</v>
      </c>
      <c r="D13" s="6"/>
      <c r="E13" s="5"/>
    </row>
    <row r="14" spans="1:5" x14ac:dyDescent="0.25">
      <c r="A14" s="1"/>
      <c r="B14" s="1" t="s">
        <v>14</v>
      </c>
      <c r="C14" s="5">
        <v>0</v>
      </c>
      <c r="D14" s="6"/>
      <c r="E14" s="5"/>
    </row>
    <row r="15" spans="1:5" x14ac:dyDescent="0.25">
      <c r="A15" s="1"/>
      <c r="B15" s="1" t="s">
        <v>15</v>
      </c>
      <c r="C15" s="5">
        <v>0</v>
      </c>
      <c r="D15" s="6"/>
      <c r="E15" s="5"/>
    </row>
    <row r="16" spans="1:5" x14ac:dyDescent="0.25">
      <c r="A16" s="1"/>
      <c r="B16" s="1" t="s">
        <v>16</v>
      </c>
      <c r="C16" s="5">
        <v>35803.599999999999</v>
      </c>
      <c r="D16" s="6"/>
      <c r="E16" s="5"/>
    </row>
    <row r="17" spans="1:5" x14ac:dyDescent="0.25">
      <c r="A17" s="1"/>
      <c r="B17" s="1" t="s">
        <v>17</v>
      </c>
      <c r="C17" s="5">
        <v>0</v>
      </c>
      <c r="D17" s="6"/>
      <c r="E17" s="5"/>
    </row>
    <row r="18" spans="1:5" x14ac:dyDescent="0.25">
      <c r="A18" s="1"/>
      <c r="B18" s="1" t="s">
        <v>18</v>
      </c>
      <c r="C18" s="5">
        <v>0</v>
      </c>
      <c r="D18" s="6"/>
      <c r="E18" s="5"/>
    </row>
    <row r="19" spans="1:5" x14ac:dyDescent="0.25">
      <c r="A19" s="1"/>
      <c r="B19" s="1" t="s">
        <v>19</v>
      </c>
      <c r="C19" s="5">
        <v>76951.16</v>
      </c>
      <c r="D19" s="6"/>
      <c r="E19" s="5"/>
    </row>
    <row r="20" spans="1:5" x14ac:dyDescent="0.25">
      <c r="A20" s="1"/>
      <c r="B20" s="1" t="s">
        <v>20</v>
      </c>
      <c r="C20" s="5">
        <v>0</v>
      </c>
      <c r="D20" s="6"/>
      <c r="E20" s="5"/>
    </row>
    <row r="21" spans="1:5" x14ac:dyDescent="0.25">
      <c r="A21" s="1"/>
      <c r="B21" s="1" t="s">
        <v>21</v>
      </c>
      <c r="C21" s="5">
        <v>0</v>
      </c>
      <c r="D21" s="6"/>
      <c r="E21" s="5"/>
    </row>
    <row r="22" spans="1:5" x14ac:dyDescent="0.25">
      <c r="A22" s="1"/>
      <c r="B22" s="1" t="s">
        <v>22</v>
      </c>
      <c r="C22" s="5">
        <v>0</v>
      </c>
      <c r="D22" s="6"/>
      <c r="E22" s="5"/>
    </row>
    <row r="23" spans="1:5" x14ac:dyDescent="0.25">
      <c r="A23" s="1"/>
      <c r="B23" s="1" t="s">
        <v>23</v>
      </c>
      <c r="C23" s="5">
        <v>34015.919999999998</v>
      </c>
      <c r="D23" s="6"/>
      <c r="E23" s="5"/>
    </row>
    <row r="24" spans="1:5" x14ac:dyDescent="0.25">
      <c r="A24" s="1"/>
      <c r="B24" s="1" t="s">
        <v>24</v>
      </c>
      <c r="C24" s="5">
        <v>29152.68</v>
      </c>
      <c r="D24" s="6"/>
      <c r="E24" s="5"/>
    </row>
    <row r="25" spans="1:5" x14ac:dyDescent="0.25">
      <c r="A25" s="1"/>
      <c r="B25" s="1" t="s">
        <v>25</v>
      </c>
      <c r="C25" s="5">
        <v>0</v>
      </c>
      <c r="D25" s="6"/>
      <c r="E25" s="5"/>
    </row>
    <row r="26" spans="1:5" x14ac:dyDescent="0.25">
      <c r="A26" s="1"/>
      <c r="B26" s="1" t="s">
        <v>26</v>
      </c>
      <c r="C26" s="5">
        <v>0</v>
      </c>
      <c r="D26" s="6"/>
      <c r="E26" s="5"/>
    </row>
    <row r="27" spans="1:5" x14ac:dyDescent="0.25">
      <c r="A27" s="1"/>
      <c r="B27" s="1" t="s">
        <v>27</v>
      </c>
      <c r="C27" s="5">
        <v>0</v>
      </c>
      <c r="D27" s="6"/>
      <c r="E27" s="5"/>
    </row>
    <row r="28" spans="1:5" x14ac:dyDescent="0.25">
      <c r="A28" s="1"/>
      <c r="B28" s="1" t="s">
        <v>28</v>
      </c>
      <c r="C28" s="5">
        <v>0</v>
      </c>
      <c r="D28" s="6"/>
      <c r="E28" s="5"/>
    </row>
    <row r="29" spans="1:5" x14ac:dyDescent="0.25">
      <c r="A29" s="1"/>
      <c r="B29" s="1" t="s">
        <v>29</v>
      </c>
      <c r="C29" s="5">
        <v>0</v>
      </c>
      <c r="D29" s="6"/>
      <c r="E29" s="5"/>
    </row>
    <row r="30" spans="1:5" x14ac:dyDescent="0.25">
      <c r="A30" s="1"/>
      <c r="B30" s="1" t="s">
        <v>30</v>
      </c>
      <c r="C30" s="5">
        <v>40836.9</v>
      </c>
      <c r="D30" s="6"/>
      <c r="E30" s="5"/>
    </row>
    <row r="31" spans="1:5" x14ac:dyDescent="0.25">
      <c r="A31" s="1"/>
      <c r="B31" s="1" t="s">
        <v>31</v>
      </c>
      <c r="C31" s="5">
        <v>37730.400000000001</v>
      </c>
      <c r="D31" s="6"/>
      <c r="E31" s="5"/>
    </row>
    <row r="32" spans="1:5" x14ac:dyDescent="0.25">
      <c r="A32" s="1"/>
      <c r="B32" s="1" t="s">
        <v>32</v>
      </c>
      <c r="C32" s="5">
        <v>0</v>
      </c>
      <c r="D32" s="6"/>
      <c r="E32" s="5"/>
    </row>
    <row r="33" spans="1:5" x14ac:dyDescent="0.25">
      <c r="A33" s="1"/>
      <c r="B33" s="1" t="s">
        <v>33</v>
      </c>
      <c r="C33" s="5">
        <v>0</v>
      </c>
      <c r="D33" s="6"/>
      <c r="E33" s="5"/>
    </row>
    <row r="34" spans="1:5" x14ac:dyDescent="0.25">
      <c r="A34" s="1"/>
      <c r="B34" s="1" t="s">
        <v>34</v>
      </c>
      <c r="C34" s="5">
        <v>0</v>
      </c>
      <c r="D34" s="6"/>
      <c r="E34" s="5"/>
    </row>
    <row r="35" spans="1:5" x14ac:dyDescent="0.25">
      <c r="A35" s="1"/>
      <c r="B35" s="1" t="s">
        <v>35</v>
      </c>
      <c r="C35" s="5">
        <v>0</v>
      </c>
      <c r="D35" s="6"/>
      <c r="E35" s="5"/>
    </row>
    <row r="36" spans="1:5" x14ac:dyDescent="0.25">
      <c r="A36" s="1"/>
      <c r="B36" s="1" t="s">
        <v>36</v>
      </c>
      <c r="C36" s="5">
        <v>0</v>
      </c>
      <c r="D36" s="6"/>
      <c r="E36" s="5"/>
    </row>
    <row r="37" spans="1:5" x14ac:dyDescent="0.25">
      <c r="A37" s="1"/>
      <c r="B37" s="1" t="s">
        <v>37</v>
      </c>
      <c r="C37" s="5">
        <v>54408.6</v>
      </c>
      <c r="D37" s="6"/>
      <c r="E37" s="5"/>
    </row>
    <row r="38" spans="1:5" x14ac:dyDescent="0.25">
      <c r="A38" s="1"/>
      <c r="B38" s="1" t="s">
        <v>38</v>
      </c>
      <c r="C38" s="5">
        <v>0</v>
      </c>
      <c r="D38" s="6"/>
      <c r="E38" s="5"/>
    </row>
    <row r="39" spans="1:5" x14ac:dyDescent="0.25">
      <c r="A39" s="1"/>
      <c r="B39" s="1" t="s">
        <v>39</v>
      </c>
      <c r="C39" s="5">
        <v>0</v>
      </c>
      <c r="D39" s="6"/>
      <c r="E39" s="5"/>
    </row>
    <row r="40" spans="1:5" x14ac:dyDescent="0.25">
      <c r="A40" s="1"/>
      <c r="B40" s="1" t="s">
        <v>40</v>
      </c>
      <c r="C40" s="5">
        <v>0</v>
      </c>
      <c r="D40" s="6"/>
      <c r="E40" s="5"/>
    </row>
    <row r="41" spans="1:5" x14ac:dyDescent="0.25">
      <c r="A41" s="1"/>
      <c r="B41" s="1" t="s">
        <v>41</v>
      </c>
      <c r="C41" s="5">
        <v>73467.520000000004</v>
      </c>
      <c r="D41" s="6"/>
      <c r="E41" s="5"/>
    </row>
    <row r="42" spans="1:5" x14ac:dyDescent="0.25">
      <c r="A42" s="1"/>
      <c r="B42" s="1" t="s">
        <v>42</v>
      </c>
      <c r="C42" s="5">
        <v>0</v>
      </c>
      <c r="D42" s="6"/>
      <c r="E42" s="5"/>
    </row>
    <row r="43" spans="1:5" x14ac:dyDescent="0.25">
      <c r="A43" s="1"/>
      <c r="B43" s="1" t="s">
        <v>43</v>
      </c>
      <c r="C43" s="5">
        <v>0</v>
      </c>
      <c r="D43" s="6"/>
      <c r="E43" s="5"/>
    </row>
    <row r="44" spans="1:5" x14ac:dyDescent="0.25">
      <c r="A44" s="1"/>
      <c r="B44" s="1" t="s">
        <v>44</v>
      </c>
      <c r="C44" s="5">
        <v>35418.46</v>
      </c>
      <c r="D44" s="6"/>
      <c r="E44" s="5"/>
    </row>
    <row r="45" spans="1:5" x14ac:dyDescent="0.25">
      <c r="A45" s="1"/>
      <c r="B45" s="1" t="s">
        <v>45</v>
      </c>
      <c r="C45" s="5">
        <v>81732.33</v>
      </c>
      <c r="D45" s="6"/>
      <c r="E45" s="5"/>
    </row>
    <row r="46" spans="1:5" x14ac:dyDescent="0.25">
      <c r="A46" s="1"/>
      <c r="B46" s="1" t="s">
        <v>46</v>
      </c>
      <c r="C46" s="5">
        <v>0</v>
      </c>
      <c r="D46" s="6"/>
      <c r="E46" s="5"/>
    </row>
    <row r="47" spans="1:5" x14ac:dyDescent="0.25">
      <c r="A47" s="1"/>
      <c r="B47" s="1" t="s">
        <v>47</v>
      </c>
      <c r="C47" s="5">
        <v>0</v>
      </c>
      <c r="D47" s="6"/>
      <c r="E47" s="5"/>
    </row>
    <row r="48" spans="1:5" x14ac:dyDescent="0.25">
      <c r="A48" s="1"/>
      <c r="B48" s="1" t="s">
        <v>48</v>
      </c>
      <c r="C48" s="5">
        <v>0</v>
      </c>
      <c r="D48" s="6"/>
      <c r="E48" s="5"/>
    </row>
    <row r="49" spans="1:5" x14ac:dyDescent="0.25">
      <c r="A49" s="1"/>
      <c r="B49" s="1" t="s">
        <v>49</v>
      </c>
      <c r="C49" s="5">
        <v>0</v>
      </c>
      <c r="D49" s="6"/>
      <c r="E49" s="5"/>
    </row>
    <row r="50" spans="1:5" x14ac:dyDescent="0.25">
      <c r="A50" s="1"/>
      <c r="B50" s="1" t="s">
        <v>50</v>
      </c>
      <c r="C50" s="5">
        <v>0</v>
      </c>
      <c r="D50" s="6"/>
      <c r="E50" s="5"/>
    </row>
    <row r="51" spans="1:5" x14ac:dyDescent="0.25">
      <c r="A51" s="1"/>
      <c r="B51" s="1" t="s">
        <v>51</v>
      </c>
      <c r="C51" s="5">
        <v>0</v>
      </c>
      <c r="D51" s="6"/>
      <c r="E51" s="5"/>
    </row>
    <row r="52" spans="1:5" x14ac:dyDescent="0.25">
      <c r="A52" s="1"/>
      <c r="B52" s="1" t="s">
        <v>52</v>
      </c>
      <c r="C52" s="5">
        <v>0</v>
      </c>
      <c r="D52" s="6"/>
      <c r="E52" s="5"/>
    </row>
    <row r="53" spans="1:5" x14ac:dyDescent="0.25">
      <c r="A53" s="1"/>
      <c r="B53" s="1" t="s">
        <v>53</v>
      </c>
      <c r="C53" s="5">
        <v>59.08</v>
      </c>
      <c r="D53" s="6"/>
      <c r="E53" s="5"/>
    </row>
    <row r="54" spans="1:5" x14ac:dyDescent="0.25">
      <c r="A54" s="1"/>
      <c r="B54" s="1" t="s">
        <v>54</v>
      </c>
      <c r="C54" s="5">
        <v>73230.789999999994</v>
      </c>
      <c r="D54" s="6"/>
      <c r="E54" s="5"/>
    </row>
    <row r="55" spans="1:5" x14ac:dyDescent="0.25">
      <c r="A55" s="1"/>
      <c r="B55" s="1" t="s">
        <v>55</v>
      </c>
      <c r="C55" s="5">
        <v>73447.399999999994</v>
      </c>
      <c r="D55" s="6"/>
      <c r="E55" s="5"/>
    </row>
    <row r="56" spans="1:5" x14ac:dyDescent="0.25">
      <c r="A56" s="1"/>
      <c r="B56" s="1" t="s">
        <v>56</v>
      </c>
      <c r="C56" s="5">
        <v>0</v>
      </c>
      <c r="D56" s="6"/>
      <c r="E56" s="5"/>
    </row>
    <row r="57" spans="1:5" x14ac:dyDescent="0.25">
      <c r="A57" s="1"/>
      <c r="B57" s="1" t="s">
        <v>57</v>
      </c>
      <c r="C57" s="5">
        <v>0</v>
      </c>
      <c r="D57" s="6"/>
      <c r="E57" s="5"/>
    </row>
    <row r="58" spans="1:5" x14ac:dyDescent="0.25">
      <c r="A58" s="1"/>
      <c r="B58" s="1" t="s">
        <v>58</v>
      </c>
      <c r="C58" s="5">
        <v>0</v>
      </c>
      <c r="D58" s="6"/>
      <c r="E58" s="5"/>
    </row>
    <row r="59" spans="1:5" x14ac:dyDescent="0.25">
      <c r="A59" s="1"/>
      <c r="B59" s="1" t="s">
        <v>59</v>
      </c>
      <c r="C59" s="5">
        <v>0</v>
      </c>
      <c r="D59" s="6"/>
      <c r="E59" s="5"/>
    </row>
    <row r="60" spans="1:5" x14ac:dyDescent="0.25">
      <c r="A60" s="1"/>
      <c r="B60" s="1" t="s">
        <v>60</v>
      </c>
      <c r="C60" s="5">
        <v>79044.570000000007</v>
      </c>
      <c r="D60" s="6"/>
      <c r="E60" s="5"/>
    </row>
    <row r="61" spans="1:5" x14ac:dyDescent="0.25">
      <c r="A61" s="1"/>
      <c r="B61" s="1" t="s">
        <v>61</v>
      </c>
      <c r="C61" s="5">
        <v>0</v>
      </c>
      <c r="D61" s="6"/>
      <c r="E61" s="5"/>
    </row>
    <row r="62" spans="1:5" x14ac:dyDescent="0.25">
      <c r="A62" s="1"/>
      <c r="B62" s="1" t="s">
        <v>62</v>
      </c>
      <c r="C62" s="5">
        <v>0</v>
      </c>
      <c r="D62" s="6"/>
      <c r="E62" s="5"/>
    </row>
    <row r="63" spans="1:5" x14ac:dyDescent="0.25">
      <c r="A63" s="1"/>
      <c r="B63" s="1" t="s">
        <v>63</v>
      </c>
      <c r="C63" s="5">
        <v>44735.12</v>
      </c>
      <c r="D63" s="6"/>
      <c r="E63" s="5"/>
    </row>
    <row r="64" spans="1:5" x14ac:dyDescent="0.25">
      <c r="A64" s="1"/>
      <c r="B64" s="1" t="s">
        <v>64</v>
      </c>
      <c r="C64" s="5">
        <v>61287.56</v>
      </c>
      <c r="D64" s="6"/>
      <c r="E64" s="5"/>
    </row>
    <row r="65" spans="1:5" x14ac:dyDescent="0.25">
      <c r="A65" s="1"/>
      <c r="B65" s="1" t="s">
        <v>65</v>
      </c>
      <c r="C65" s="5">
        <v>12614</v>
      </c>
      <c r="D65" s="6"/>
      <c r="E65" s="5"/>
    </row>
    <row r="66" spans="1:5" x14ac:dyDescent="0.25">
      <c r="A66" s="1"/>
      <c r="B66" s="1" t="s">
        <v>66</v>
      </c>
      <c r="C66" s="5">
        <v>0</v>
      </c>
      <c r="D66" s="6"/>
      <c r="E66" s="5"/>
    </row>
    <row r="67" spans="1:5" x14ac:dyDescent="0.25">
      <c r="A67" s="1"/>
      <c r="B67" s="1" t="s">
        <v>67</v>
      </c>
      <c r="C67" s="5">
        <v>0</v>
      </c>
      <c r="D67" s="6"/>
      <c r="E67" s="5"/>
    </row>
    <row r="68" spans="1:5" x14ac:dyDescent="0.25">
      <c r="A68" s="1"/>
      <c r="B68" s="1" t="s">
        <v>68</v>
      </c>
      <c r="C68" s="5">
        <v>0</v>
      </c>
      <c r="D68" s="6"/>
      <c r="E68" s="5"/>
    </row>
    <row r="69" spans="1:5" x14ac:dyDescent="0.25">
      <c r="A69" s="1"/>
      <c r="B69" s="1" t="s">
        <v>69</v>
      </c>
      <c r="C69" s="5">
        <v>0</v>
      </c>
      <c r="D69" s="6"/>
      <c r="E69" s="5"/>
    </row>
    <row r="70" spans="1:5" x14ac:dyDescent="0.25">
      <c r="A70" s="1"/>
      <c r="B70" s="1" t="s">
        <v>70</v>
      </c>
      <c r="C70" s="5">
        <v>17338.77</v>
      </c>
      <c r="D70" s="6"/>
      <c r="E70" s="5"/>
    </row>
    <row r="71" spans="1:5" x14ac:dyDescent="0.25">
      <c r="A71" s="1"/>
      <c r="B71" s="1" t="s">
        <v>71</v>
      </c>
      <c r="C71" s="5">
        <v>0</v>
      </c>
      <c r="D71" s="6"/>
      <c r="E71" s="5"/>
    </row>
    <row r="72" spans="1:5" x14ac:dyDescent="0.25">
      <c r="A72" s="1"/>
      <c r="B72" s="1" t="s">
        <v>72</v>
      </c>
      <c r="C72" s="5">
        <v>0</v>
      </c>
      <c r="D72" s="6"/>
      <c r="E72" s="5"/>
    </row>
    <row r="73" spans="1:5" x14ac:dyDescent="0.25">
      <c r="A73" s="1"/>
      <c r="B73" s="1" t="s">
        <v>73</v>
      </c>
      <c r="C73" s="5"/>
      <c r="D73" s="6"/>
      <c r="E73" s="5">
        <v>1055639.74</v>
      </c>
    </row>
    <row r="74" spans="1:5" x14ac:dyDescent="0.25">
      <c r="A74" s="1"/>
      <c r="B74" s="1" t="s">
        <v>74</v>
      </c>
      <c r="C74" s="5">
        <v>55200</v>
      </c>
      <c r="D74" s="6"/>
      <c r="E74" s="5"/>
    </row>
    <row r="75" spans="1:5" x14ac:dyDescent="0.25">
      <c r="A75" s="1"/>
      <c r="B75" s="1" t="s">
        <v>75</v>
      </c>
      <c r="C75" s="5">
        <v>0</v>
      </c>
      <c r="D75" s="6"/>
      <c r="E75" s="5"/>
    </row>
    <row r="76" spans="1:5" x14ac:dyDescent="0.25">
      <c r="A76" s="1"/>
      <c r="B76" s="1" t="s">
        <v>76</v>
      </c>
      <c r="C76" s="5"/>
      <c r="D76" s="6"/>
      <c r="E76" s="5">
        <v>20216.97</v>
      </c>
    </row>
    <row r="77" spans="1:5" x14ac:dyDescent="0.25">
      <c r="A77" s="1"/>
      <c r="B77" s="1" t="s">
        <v>77</v>
      </c>
      <c r="C77" s="5"/>
      <c r="D77" s="6"/>
      <c r="E77" s="5">
        <v>3608.34</v>
      </c>
    </row>
    <row r="78" spans="1:5" x14ac:dyDescent="0.25">
      <c r="A78" s="1"/>
      <c r="B78" s="1" t="s">
        <v>78</v>
      </c>
      <c r="C78" s="5">
        <v>85084.78</v>
      </c>
      <c r="D78" s="6"/>
      <c r="E78" s="5"/>
    </row>
    <row r="79" spans="1:5" x14ac:dyDescent="0.25">
      <c r="A79" s="1"/>
      <c r="B79" s="1" t="s">
        <v>79</v>
      </c>
      <c r="C79" s="5"/>
      <c r="D79" s="6"/>
      <c r="E79" s="5">
        <v>437.16</v>
      </c>
    </row>
    <row r="80" spans="1:5" x14ac:dyDescent="0.25">
      <c r="A80" s="1"/>
      <c r="B80" s="1" t="s">
        <v>80</v>
      </c>
      <c r="C80" s="5">
        <v>1673.55</v>
      </c>
      <c r="D80" s="6"/>
      <c r="E80" s="5"/>
    </row>
    <row r="81" spans="1:5" x14ac:dyDescent="0.25">
      <c r="A81" s="1"/>
      <c r="B81" s="1" t="s">
        <v>81</v>
      </c>
      <c r="C81" s="5"/>
      <c r="D81" s="6"/>
      <c r="E81" s="5">
        <v>43523.09</v>
      </c>
    </row>
    <row r="82" spans="1:5" x14ac:dyDescent="0.25">
      <c r="A82" s="1"/>
      <c r="B82" s="1" t="s">
        <v>82</v>
      </c>
      <c r="C82" s="5">
        <v>2145</v>
      </c>
      <c r="D82" s="6"/>
      <c r="E82" s="5"/>
    </row>
    <row r="83" spans="1:5" x14ac:dyDescent="0.25">
      <c r="A83" s="1"/>
      <c r="B83" s="1" t="s">
        <v>83</v>
      </c>
      <c r="C83" s="5">
        <v>8026</v>
      </c>
      <c r="D83" s="6"/>
      <c r="E83" s="5"/>
    </row>
    <row r="84" spans="1:5" x14ac:dyDescent="0.25">
      <c r="A84" s="1"/>
      <c r="B84" s="1" t="s">
        <v>84</v>
      </c>
      <c r="C84" s="5">
        <v>550</v>
      </c>
      <c r="D84" s="6"/>
      <c r="E84" s="5"/>
    </row>
    <row r="85" spans="1:5" x14ac:dyDescent="0.25">
      <c r="A85" s="1"/>
      <c r="B85" s="1" t="s">
        <v>85</v>
      </c>
      <c r="C85" s="5">
        <v>259</v>
      </c>
      <c r="D85" s="6"/>
      <c r="E85" s="5"/>
    </row>
    <row r="86" spans="1:5" x14ac:dyDescent="0.25">
      <c r="A86" s="1"/>
      <c r="B86" s="1" t="s">
        <v>86</v>
      </c>
      <c r="C86" s="5"/>
      <c r="D86" s="6"/>
      <c r="E86" s="5">
        <v>17338.77</v>
      </c>
    </row>
    <row r="87" spans="1:5" ht="15.75" thickBot="1" x14ac:dyDescent="0.3">
      <c r="A87" s="1"/>
      <c r="B87" s="1" t="s">
        <v>87</v>
      </c>
      <c r="C87" s="7"/>
      <c r="D87" s="6"/>
      <c r="E87" s="7">
        <v>12614</v>
      </c>
    </row>
    <row r="88" spans="1:5" s="9" customFormat="1" ht="15.95" customHeight="1" thickBot="1" x14ac:dyDescent="0.25">
      <c r="A88" s="1" t="s">
        <v>88</v>
      </c>
      <c r="B88" s="1"/>
      <c r="C88" s="8">
        <f>ROUND(SUM(Sheet1!C3:'Sheet1'!C87),5)</f>
        <v>1153378.07</v>
      </c>
      <c r="D88" s="1"/>
      <c r="E88" s="8">
        <f>ROUND(SUM(Sheet1!E3:'Sheet1'!E87),5)</f>
        <v>1153378.07</v>
      </c>
    </row>
    <row r="89" spans="1:5" ht="15.75" thickTop="1" x14ac:dyDescent="0.25"/>
  </sheetData>
  <pageMargins left="0.7" right="0.7" top="0.75" bottom="0.75" header="0.25" footer="0.3"/>
  <pageSetup paperSize="9" orientation="portrait" r:id="rId1"/>
  <headerFooter>
    <oddHeader>&amp;L&amp;"Arial,Bold"&amp;8 10:57 AM
&amp;"Arial,Bold"&amp;8 07/12/22
&amp;"Arial,Bold"&amp;8 Accrual Basis&amp;C&amp;"Arial,Bold"&amp;12 The Ashley-Brown Superannuation Fund
&amp;"Arial,Bold"&amp;14 Trial Balance
&amp;"Arial,Bold"&amp;10 As of June 30, 2022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Peard</dc:creator>
  <cp:lastModifiedBy>Debbie Peard</cp:lastModifiedBy>
  <dcterms:created xsi:type="dcterms:W3CDTF">2022-12-07T00:27:55Z</dcterms:created>
  <dcterms:modified xsi:type="dcterms:W3CDTF">2022-12-07T00:28:57Z</dcterms:modified>
</cp:coreProperties>
</file>