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O\OSBR\2020\Workpapers\7. Liabilities\"/>
    </mc:Choice>
  </mc:AlternateContent>
  <xr:revisionPtr revIDLastSave="0" documentId="13_ncr:1_{A92C9396-C667-4F3D-85CE-BF5DD5D11C90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22" i="1" l="1"/>
  <c r="I3" i="1" l="1"/>
</calcChain>
</file>

<file path=xl/sharedStrings.xml><?xml version="1.0" encoding="utf-8"?>
<sst xmlns="http://schemas.openxmlformats.org/spreadsheetml/2006/main" count="24" uniqueCount="24">
  <si>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</si>
  <si>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</si>
  <si>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</si>
  <si>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</si>
  <si>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</si>
  <si>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</si>
  <si>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</si>
  <si>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</si>
  <si>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</si>
  <si>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</si>
  <si>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</si>
  <si>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</si>
  <si>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Coppabella Superannuation Fund</t>
  </si>
  <si>
    <t>2018FY tax liability</t>
  </si>
  <si>
    <t>Sept 2019 PAYGI</t>
  </si>
  <si>
    <t>Dec 2019 PAYGI</t>
  </si>
  <si>
    <t>March 2020 PAYGI</t>
  </si>
  <si>
    <t>Creditors</t>
  </si>
  <si>
    <t>SUNDRY CREDITORS</t>
  </si>
  <si>
    <t>Balance on ATO portal ICA:</t>
  </si>
  <si>
    <t>Less: 2019FY tax refund</t>
  </si>
  <si>
    <t>Legal fees re sale of RMSS, paid 21/8/2020</t>
  </si>
  <si>
    <t>June 2020 PAYGI</t>
  </si>
  <si>
    <t>HFB invoice - 2018FY and 2019FY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</si>
</sst>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44" fontId="0" fillId="0" borderId="0" xfId="0" applyNumberFormat="1"/>
    <xf numFmtId="44" fontId="0" fillId="0" borderId="7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2"/>
  <sheetViews>
    <sheetView tabSelected="1" workbookViewId="0">
      <selection activeCell="F20" sqref="F2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12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18</v>
      </c>
      <c r="C3" s="12"/>
      <c r="G3" s="14" t="s">
        <v>4</v>
      </c>
      <c r="H3" s="15" t="s">
        <v>11</v>
      </c>
      <c r="I3" s="16">
        <f ca="1">TODAY()</f>
        <v>44074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6" t="s">
        <v>8</v>
      </c>
      <c r="C7" s="37"/>
      <c r="D7" s="37"/>
      <c r="E7" s="38"/>
      <c r="F7" s="24" t="s">
        <v>9</v>
      </c>
      <c r="G7" s="36" t="s">
        <v>10</v>
      </c>
      <c r="H7" s="39"/>
      <c r="I7" s="40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9">
        <v>88000</v>
      </c>
      <c r="B10" s="29"/>
      <c r="C10" s="28" t="s">
        <v>17</v>
      </c>
    </row>
    <row r="11" spans="1:10" x14ac:dyDescent="0.25">
      <c r="C11" t="s">
        <v>19</v>
      </c>
    </row>
    <row r="12" spans="1:10" x14ac:dyDescent="0.25">
      <c r="C12" t="s">
        <v>13</v>
      </c>
      <c r="E12" s="13">
        <v>1025.8</v>
      </c>
    </row>
    <row r="13" spans="1:10" x14ac:dyDescent="0.25">
      <c r="C13" t="s">
        <v>14</v>
      </c>
      <c r="E13" s="13">
        <v>2058</v>
      </c>
    </row>
    <row r="14" spans="1:10" x14ac:dyDescent="0.25">
      <c r="C14" t="s">
        <v>15</v>
      </c>
      <c r="E14" s="13">
        <v>2058</v>
      </c>
    </row>
    <row r="15" spans="1:10" x14ac:dyDescent="0.25">
      <c r="C15" t="s">
        <v>16</v>
      </c>
      <c r="E15" s="13">
        <v>2058</v>
      </c>
    </row>
    <row r="16" spans="1:10" x14ac:dyDescent="0.25">
      <c r="C16" t="s">
        <v>22</v>
      </c>
      <c r="E16" s="13">
        <v>2058</v>
      </c>
    </row>
    <row r="17" spans="3:9" x14ac:dyDescent="0.25">
      <c r="C17" t="s">
        <v>20</v>
      </c>
      <c r="E17" s="35">
        <v>4216.3500000000004</v>
      </c>
      <c r="F17" s="13">
        <f>SUM(E12:E16)-E17</f>
        <v>5041.4499999999989</v>
      </c>
      <c r="I17" s="34"/>
    </row>
    <row r="19" spans="3:9" x14ac:dyDescent="0.25">
      <c r="C19" t="s">
        <v>21</v>
      </c>
      <c r="F19" s="13">
        <v>7600</v>
      </c>
    </row>
    <row r="20" spans="3:9" x14ac:dyDescent="0.25">
      <c r="C20" t="s">
        <v>23</v>
      </c>
      <c r="F20" s="13">
        <v>6116</v>
      </c>
    </row>
    <row r="22" spans="3:9" ht="15.75" thickBot="1" x14ac:dyDescent="0.3">
      <c r="F22" s="31">
        <f>SUM(F11:F21)</f>
        <v>18757.449999999997</v>
      </c>
    </row>
    <row r="25" spans="3:9" x14ac:dyDescent="0.25">
      <c r="C25" s="26"/>
      <c r="D25" s="26"/>
      <c r="E25" s="26"/>
      <c r="F25" s="32"/>
    </row>
    <row r="26" spans="3:9" x14ac:dyDescent="0.25">
      <c r="C26" s="26"/>
      <c r="D26" s="26"/>
      <c r="E26" s="26"/>
      <c r="F26" s="33"/>
    </row>
    <row r="27" spans="3:9" x14ac:dyDescent="0.25">
      <c r="C27" s="26"/>
      <c r="D27" s="26"/>
      <c r="E27" s="26"/>
      <c r="F27" s="27"/>
    </row>
    <row r="32" spans="3:9" x14ac:dyDescent="0.25">
      <c r="C32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2020-08-31T02:24:20Z</dcterms:modified>
</cp:coreProperties>
</file>