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258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7" i="1"/>
  <c r="D7" s="1"/>
  <c r="C8"/>
  <c r="D8" s="1"/>
  <c r="C9"/>
  <c r="C6"/>
  <c r="D6" s="1"/>
  <c r="B10"/>
  <c r="C10" l="1"/>
  <c r="D9"/>
  <c r="D10" s="1"/>
</calcChain>
</file>

<file path=xl/sharedStrings.xml><?xml version="1.0" encoding="utf-8"?>
<sst xmlns="http://schemas.openxmlformats.org/spreadsheetml/2006/main" count="12" uniqueCount="12">
  <si>
    <t xml:space="preserve">Helder Superannuation Fund </t>
  </si>
  <si>
    <t>Depreciation Summary</t>
  </si>
  <si>
    <t>Asset</t>
  </si>
  <si>
    <t>Depreciation</t>
  </si>
  <si>
    <t>Special Building Write-Off</t>
  </si>
  <si>
    <t xml:space="preserve">Electrical Works </t>
  </si>
  <si>
    <t xml:space="preserve">Painting Factory </t>
  </si>
  <si>
    <t xml:space="preserve">Painting Cement Floor </t>
  </si>
  <si>
    <t xml:space="preserve">Totals </t>
  </si>
  <si>
    <t>2.5% Capital Works</t>
  </si>
  <si>
    <t>Opening Balance 1 July 18</t>
  </si>
  <si>
    <t>Closing Balance 30 June 19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</si>
</sst>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43" fontId="0" fillId="0" borderId="0" xfId="1" applyFont="1"/>
    <xf numFmtId="0" fontId="2" fillId="0" borderId="0" xfId="0" applyFont="1"/>
    <xf numFmtId="0" fontId="2" fillId="0" borderId="1" xfId="0" applyFont="1" applyBorder="1"/>
    <xf numFmtId="43" fontId="2" fillId="0" borderId="1" xfId="1" applyFont="1" applyBorder="1"/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workbookViewId="0">
      <selection activeCell="C19" sqref="C19"/>
    </sheetView>
  </sheetViews>
  <sheetFormatPr defaultRowHeight="15"/>
  <cols>
    <col min="1" max="1" width="24.42578125" bestFit="1" customWidth="1"/>
    <col min="2" max="2" width="24" bestFit="1" customWidth="1"/>
    <col min="3" max="3" width="12.42578125" bestFit="1" customWidth="1"/>
    <col min="4" max="4" width="24.5703125" bestFit="1" customWidth="1"/>
  </cols>
  <sheetData>
    <row r="1" spans="1:4">
      <c r="A1" s="5" t="s">
        <v>0</v>
      </c>
      <c r="B1" s="5"/>
      <c r="C1" s="5"/>
      <c r="D1" s="5"/>
    </row>
    <row r="2" spans="1:4">
      <c r="A2" s="5" t="s">
        <v>1</v>
      </c>
      <c r="B2" s="5"/>
      <c r="C2" s="5"/>
      <c r="D2" s="5"/>
    </row>
    <row r="3" spans="1:4">
      <c r="A3" s="5">
        <v>2019</v>
      </c>
      <c r="B3" s="5"/>
      <c r="C3" s="5"/>
      <c r="D3" s="5"/>
    </row>
    <row r="5" spans="1:4">
      <c r="A5" s="2" t="s">
        <v>2</v>
      </c>
      <c r="B5" s="2" t="s">
        <v>10</v>
      </c>
      <c r="C5" s="2" t="s">
        <v>3</v>
      </c>
      <c r="D5" s="2" t="s">
        <v>11</v>
      </c>
    </row>
    <row r="6" spans="1:4">
      <c r="A6" t="s">
        <v>4</v>
      </c>
      <c r="B6" s="1">
        <v>68576.19</v>
      </c>
      <c r="C6" s="1">
        <f>B6*0.025</f>
        <v>1714.4047500000001</v>
      </c>
      <c r="D6" s="1">
        <f>+B6-C6</f>
        <v>66861.785250000001</v>
      </c>
    </row>
    <row r="7" spans="1:4">
      <c r="A7" t="s">
        <v>5</v>
      </c>
      <c r="B7" s="1">
        <v>941.12</v>
      </c>
      <c r="C7" s="1">
        <f t="shared" ref="C7:C9" si="0">B7*0.025</f>
        <v>23.528000000000002</v>
      </c>
      <c r="D7" s="1">
        <f t="shared" ref="D7:D9" si="1">+B7-C7</f>
        <v>917.59199999999998</v>
      </c>
    </row>
    <row r="8" spans="1:4">
      <c r="A8" t="s">
        <v>6</v>
      </c>
      <c r="B8" s="1">
        <v>7012.77</v>
      </c>
      <c r="C8" s="1">
        <f t="shared" si="0"/>
        <v>175.31925000000001</v>
      </c>
      <c r="D8" s="1">
        <f t="shared" si="1"/>
        <v>6837.45075</v>
      </c>
    </row>
    <row r="9" spans="1:4">
      <c r="A9" t="s">
        <v>7</v>
      </c>
      <c r="B9" s="1">
        <v>775.71</v>
      </c>
      <c r="C9" s="1">
        <f t="shared" si="0"/>
        <v>19.392750000000003</v>
      </c>
      <c r="D9" s="1">
        <f t="shared" si="1"/>
        <v>756.31725000000006</v>
      </c>
    </row>
    <row r="10" spans="1:4">
      <c r="A10" s="3" t="s">
        <v>8</v>
      </c>
      <c r="B10" s="4">
        <f>SUM(B6:B9)</f>
        <v>77305.790000000008</v>
      </c>
      <c r="C10" s="4">
        <f t="shared" ref="C10:D10" si="2">SUM(C6:C9)</f>
        <v>1932.6447500000002</v>
      </c>
      <c r="D10" s="4">
        <f t="shared" si="2"/>
        <v>75373.145250000001</v>
      </c>
    </row>
    <row r="11" spans="1:4">
      <c r="B11" s="1"/>
      <c r="C11" s="1"/>
      <c r="D11" s="1"/>
    </row>
    <row r="12" spans="1:4">
      <c r="A12" t="s">
        <v>9</v>
      </c>
      <c r="B12" s="1"/>
      <c r="C12" s="1"/>
      <c r="D12" s="1"/>
    </row>
    <row r="13" spans="1:4">
      <c r="B13" s="1"/>
      <c r="C13" s="1"/>
      <c r="D13" s="1"/>
    </row>
    <row r="14" spans="1:4">
      <c r="B14" s="1"/>
      <c r="C14" s="1"/>
      <c r="D14" s="1"/>
    </row>
    <row r="15" spans="1:4">
      <c r="B15" s="1"/>
      <c r="C15" s="1"/>
      <c r="D15" s="1"/>
    </row>
    <row r="16" spans="1:4">
      <c r="B16" s="1"/>
      <c r="C16" s="1"/>
      <c r="D16" s="1"/>
    </row>
    <row r="17" spans="2:4">
      <c r="B17" s="1"/>
      <c r="C17" s="1"/>
      <c r="D17" s="1"/>
    </row>
    <row r="18" spans="2:4">
      <c r="B18" s="1"/>
      <c r="C18" s="1"/>
      <c r="D18" s="1"/>
    </row>
    <row r="19" spans="2:4">
      <c r="B19" s="1"/>
      <c r="C19" s="1"/>
      <c r="D19" s="1"/>
    </row>
    <row r="20" spans="2:4">
      <c r="B20" s="1"/>
      <c r="C20" s="1"/>
      <c r="D20" s="1"/>
    </row>
    <row r="21" spans="2:4">
      <c r="B21" s="1"/>
      <c r="C21" s="1"/>
      <c r="D21" s="1"/>
    </row>
    <row r="22" spans="2:4">
      <c r="B22" s="1"/>
      <c r="C22" s="1"/>
      <c r="D22" s="1"/>
    </row>
    <row r="23" spans="2:4">
      <c r="B23" s="1"/>
      <c r="C23" s="1"/>
      <c r="D23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CAS</cp:lastModifiedBy>
  <dcterms:created xsi:type="dcterms:W3CDTF">2017-05-17T03:10:48Z</dcterms:created>
  <dcterms:modified xsi:type="dcterms:W3CDTF">2019-11-13T06:37:39Z</dcterms:modified>
</cp:coreProperties>
</file>