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RAJ\2020\Workpapers\7. Liabilities\"/>
    </mc:Choice>
  </mc:AlternateContent>
  <xr:revisionPtr revIDLastSave="0" documentId="13_ncr:1_{C2956100-80D6-4677-8F32-141E1224E7BD}" xr6:coauthVersionLast="45" xr6:coauthVersionMax="46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13" i="1" l="1"/>
</calcChain>
</file>

<file path=xl/sharedStrings.xml><?xml version="1.0" encoding="utf-8"?>
<sst xmlns="http://schemas.openxmlformats.org/spreadsheetml/2006/main" count="26" uniqueCount="26">
  <si>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</si>
  <si>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</si>
  <si>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</si>
  <si>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</si>
  <si>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</si>
  <si>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</si>
  <si>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</si>
  <si>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</si>
  <si>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</si>
  <si>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</si>
  <si>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</si>
  <si>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Crace &amp; Associates Pty Ltd Superannuation Fund</t>
  </si>
  <si>
    <t>CM</t>
  </si>
  <si>
    <t>Payables</t>
  </si>
  <si>
    <t>Sundry Creditors</t>
  </si>
  <si>
    <t>June 2020 PAYGI</t>
  </si>
  <si>
    <t>The Fund has paid the Dec qtr PAYGI of $1,673 however the ATO account does not show this amount</t>
  </si>
  <si>
    <t xml:space="preserve">We have been in touch with the ATO to see if they can locate this payment in their system and </t>
  </si>
  <si>
    <t>Nb the ATO portal reports for the ICA is showing that $959.25 is outstanding as at 30 June 2020</t>
  </si>
  <si>
    <t>re-allocate it to the Fund's ICA.</t>
  </si>
  <si>
    <t>Creditors per Accounts</t>
  </si>
  <si>
    <t>ATO ICA balance</t>
  </si>
  <si>
    <t>Dec qtr PAYGI</t>
  </si>
  <si>
    <t>2019FY tax refund credited against ATO ICA</t>
  </si>
  <si>
    <t>less: 2019FY tax refund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</si>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</sst>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43" fontId="0" fillId="0" borderId="0" xfId="3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0" xfId="3" applyFont="1" applyBorder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4"/>
  <sheetViews>
    <sheetView tabSelected="1" workbookViewId="0">
      <selection activeCell="I4" sqref="I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13</v>
      </c>
      <c r="C3" s="12"/>
      <c r="G3" s="14" t="s">
        <v>4</v>
      </c>
      <c r="H3" s="15" t="s">
        <v>12</v>
      </c>
      <c r="I3" s="16">
        <v>44305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25</v>
      </c>
      <c r="I4" s="16">
        <v>44306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1" t="s">
        <v>8</v>
      </c>
      <c r="C7" s="32"/>
      <c r="D7" s="32"/>
      <c r="E7" s="33"/>
      <c r="F7" s="24" t="s">
        <v>9</v>
      </c>
      <c r="G7" s="31" t="s">
        <v>10</v>
      </c>
      <c r="H7" s="34"/>
      <c r="I7" s="3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88000</v>
      </c>
      <c r="B10" s="28"/>
      <c r="C10" s="28" t="s">
        <v>14</v>
      </c>
    </row>
    <row r="11" spans="1:10" x14ac:dyDescent="0.25">
      <c r="C11" t="s">
        <v>15</v>
      </c>
      <c r="F11" s="30">
        <v>1049</v>
      </c>
    </row>
    <row r="12" spans="1:10" x14ac:dyDescent="0.25">
      <c r="C12" t="s">
        <v>23</v>
      </c>
      <c r="F12" s="30">
        <v>-713.75</v>
      </c>
    </row>
    <row r="13" spans="1:10" ht="15.75" thickBot="1" x14ac:dyDescent="0.3">
      <c r="C13" t="s">
        <v>20</v>
      </c>
      <c r="F13" s="29">
        <f>SUM(F11:F12)</f>
        <v>335.25</v>
      </c>
    </row>
    <row r="14" spans="1:10" ht="15.75" thickTop="1" x14ac:dyDescent="0.25"/>
    <row r="16" spans="1:10" x14ac:dyDescent="0.25">
      <c r="C16" t="s">
        <v>18</v>
      </c>
    </row>
    <row r="17" spans="3:6" x14ac:dyDescent="0.25">
      <c r="C17" t="s">
        <v>16</v>
      </c>
    </row>
    <row r="18" spans="3:6" x14ac:dyDescent="0.25">
      <c r="C18" t="s">
        <v>17</v>
      </c>
    </row>
    <row r="19" spans="3:6" x14ac:dyDescent="0.25">
      <c r="C19" t="s">
        <v>19</v>
      </c>
    </row>
    <row r="21" spans="3:6" x14ac:dyDescent="0.25">
      <c r="C21" t="s">
        <v>22</v>
      </c>
      <c r="F21" s="13">
        <v>1673</v>
      </c>
    </row>
    <row r="22" spans="3:6" x14ac:dyDescent="0.25">
      <c r="C22" t="s">
        <v>24</v>
      </c>
      <c r="F22" s="36">
        <v>713.75</v>
      </c>
    </row>
    <row r="23" spans="3:6" ht="15.75" thickBot="1" x14ac:dyDescent="0.3">
      <c r="C23" t="s">
        <v>21</v>
      </c>
      <c r="F23" s="29">
        <f>+F21-F22</f>
        <v>959.25</v>
      </c>
    </row>
    <row r="24" spans="3:6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2021-04-20T02:07:33Z</dcterms:modified>
</cp:coreProperties>
</file>