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3\McKenzie\SMSF Auditor\"/>
    </mc:Choice>
  </mc:AlternateContent>
  <xr:revisionPtr revIDLastSave="0" documentId="13_ncr:1_{A589DBDC-E634-40AC-8916-6F5E4678FAD1}" xr6:coauthVersionLast="47" xr6:coauthVersionMax="47" xr10:uidLastSave="{00000000-0000-0000-0000-000000000000}"/>
  <bookViews>
    <workbookView xWindow="28680" yWindow="-120" windowWidth="29040" windowHeight="17520" activeTab="3" xr2:uid="{A3722258-5146-4A3B-B5AF-B5667CC6ADA0}"/>
  </bookViews>
  <sheets>
    <sheet name="Summary" sheetId="2" r:id="rId1"/>
    <sheet name="Detailed" sheetId="1" r:id="rId2"/>
    <sheet name="TB Summary" sheetId="4" r:id="rId3"/>
    <sheet name="TB Details" sheetId="3" r:id="rId4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7" i="3" l="1"/>
  <c r="B59" i="3"/>
  <c r="B56" i="3"/>
  <c r="B47" i="3"/>
  <c r="B24" i="3"/>
  <c r="B12" i="3"/>
  <c r="B6" i="3"/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<sst xmlns="http://schemas.openxmlformats.org/spreadsheetml/2006/main" count="576" uniqueCount="204">
  <si>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</si>
  <si>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</si>
  <si>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</si>
  <si>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</si>
  <si>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</si>
  <si>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</si>
  <si>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</si>
  <si>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</si>
  <si>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</si>
  <si>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</si>
  <si>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</si>
  <si>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</si>
  <si>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</si>
  <si>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</si>
  <si>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</si>
  <si>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</si>
  <si>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</si>
  <si>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</si>
  <si>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</si>
  <si>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</si>
  <si>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</si>
  <si>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</si>
  <si>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</si>
  <si>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</si>
  <si>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</si>
  <si>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</si>
  <si>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</si>
  <si>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</si>
  <si>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</si>
  <si>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</si>
  <si>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</si>
  <si>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</si>
  <si>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</si>
  <si>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</si>
  <si>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</si>
  <si>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</si>
  <si>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</si>
  <si>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</si>
  <si>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</si>
  <si>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</si>
  <si>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</si>
  <si>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</si>
  <si>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</si>
  <si>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</si>
  <si>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</si>
  <si>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</si>
  <si>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</si>
  <si>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</si>
  <si>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</si>
  <si>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</si>
  <si>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</si>
  <si>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</si>
  <si>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</si>
  <si>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</si>
  <si>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</si>
  <si>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</si>
  <si>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</si>
  <si>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</si>
  <si>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</si>
  <si>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</si>
  <si>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</si>
  <si>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</si>
  <si>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</si>
  <si>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</si>
  <si>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</si>
  <si>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</si>
  <si>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</si>
  <si>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</si>
  <si>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</si>
  <si>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</si>
  <si>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</si>
  <si>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</si>
  <si>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</si>
  <si>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</si>
  <si>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</si>
  <si>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</si>
  <si>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</si>
  <si>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</si>
  <si>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</si>
  <si>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</si>
  <si>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</si>
  <si>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</si>
  <si>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</si>
  <si>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</si>
  <si>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</si>
  <si>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</si>
  <si>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</si>
  <si>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</si>
  <si>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</si>
  <si>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</si>
  <si>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</si>
  <si>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</si>
  <si>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</si>
  <si>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</si>
  <si>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</si>
  <si>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</si>
  <si>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</si>
  <si>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</si>
  <si>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</si>
  <si>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</si>
  <si>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</si>
  <si>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</si>
  <si>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</si>
  <si>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</si>
  <si>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</si>
  <si>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</si>
  <si>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</si>
  <si>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</si>
  <si>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</si>
  <si>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</si>
  <si>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</si>
  <si>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</si>
  <si>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</si>
  <si>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</si>
  <si>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</si>
  <si>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</si>
  <si>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</si>
  <si>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</si>
  <si>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</si>
  <si>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</si>
  <si>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</si>
  <si>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</si>
  <si>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</si>
  <si>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</si>
  <si>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</si>
  <si>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</si>
  <si>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</si>
  <si>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</si>
  <si>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</si>
  <si>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</si>
  <si>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</si>
  <si>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</si>
  <si>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</si>
  <si>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</si>
  <si>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</si>
  <si>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</si>
  <si>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</si>
  <si>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</si>
  <si>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</si>
  <si>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</si>
  <si>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</si>
  <si>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</si>
  <si>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</si>
  <si>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</si>
  <si>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</si>
  <si>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</si>
  <si>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</si>
  <si>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</si>
  <si>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</si>
  <si>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</si>
  <si>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</si>
  <si>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</si>
  <si>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</si>
  <si>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</si>
  <si>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</si>
  <si>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</si>
  <si>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</si>
  <si>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</si>
  <si>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</si>
  <si>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</si>
  <si>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</si>
  <si>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</si>
  <si>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</si>
  <si>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</si>
  <si>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</si>
  <si>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</si>
  <si>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</si>
  <si>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</si>
  <si>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</si>
  <si>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</si>
  <si>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</si>
  <si>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</si>
  <si>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</si>
  <si>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Evidence of pension payment meeting minimum amount</t>
  </si>
  <si>
    <t>J3</t>
  </si>
  <si>
    <t>PGH DUMMY V2</t>
  </si>
  <si>
    <t>Year ended 30 June 2023</t>
  </si>
  <si>
    <t>Financial statements</t>
  </si>
  <si>
    <t>Asset / Liabilities</t>
  </si>
  <si>
    <t>Income / Expenses</t>
  </si>
  <si>
    <t>Members statements</t>
  </si>
  <si>
    <t>Other</t>
  </si>
  <si>
    <t>Regulating documents</t>
  </si>
  <si>
    <t>Assets</t>
  </si>
  <si>
    <t>C4</t>
  </si>
  <si>
    <t>C5</t>
  </si>
  <si>
    <t>C6</t>
  </si>
  <si>
    <t>F3</t>
  </si>
  <si>
    <t>F4</t>
  </si>
  <si>
    <t>F5</t>
  </si>
  <si>
    <t>F6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</si>
  <si>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</si>
  <si>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</si>
  <si>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</si>
  <si>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</si>
  <si>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</si>
  <si>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</si>
  <si>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</si>
  <si>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</si>
  <si>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</si>
  <si>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Equity</t>
  </si>
  <si>
    <t>Tartan Superannuation Fund</t>
  </si>
  <si>
    <t>y</t>
  </si>
  <si>
    <t>no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</si>
</sst>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i/>
      <sz val="11"/>
      <name val="Times New Roman"/>
      <family val="1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7" xfId="0" applyFill="1" applyBorder="1" applyAlignment="1">
      <alignment horizontal="center" vertical="center"/>
    </xf>
    <xf numFmtId="0" fontId="1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1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opLeftCell="A82" zoomScale="85" zoomScaleNormal="85" workbookViewId="0">
      <selection activeCell="A92" activeCellId="14" sqref="A6:XFD6 A7:XFD7 A8:XFD8 A17:XFD17 A18:XFD18 A82:XFD82 A83:XFD83 A84:XFD84 A85:XFD85 A86:XFD86 A87:XFD87 A89:XFD89 A90:XFD90 A91:XFD91 A92:XFD92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175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/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/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/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/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/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/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/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/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/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/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/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/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/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/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9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9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9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9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9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9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9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9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/>
      <c r="H56" s="19"/>
      <c r="I56" s="19"/>
    </row>
    <row r="57" spans="1:9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</row>
    <row r="58" spans="1:9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9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9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</row>
    <row r="61" spans="1:9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9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9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/>
      <c r="H63" s="19"/>
      <c r="I63" s="19"/>
    </row>
    <row r="64" spans="1:9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/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/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/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/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/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/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/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/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173</v>
      </c>
      <c r="C92" s="31"/>
      <c r="D92" s="28" t="s">
        <v>55</v>
      </c>
      <c r="E92" s="28" t="s">
        <v>85</v>
      </c>
      <c r="F92" s="27" t="s">
        <v>174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9393-A9AE-4AD1-B712-65F361E90C7D}">
  <dimension ref="B3:C14"/>
  <sheetViews>
    <sheetView workbookViewId="0">
      <selection activeCell="B6" sqref="B6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177</v>
      </c>
      <c r="C4" s="7" t="s">
        <v>72</v>
      </c>
    </row>
    <row r="5" spans="2:3" x14ac:dyDescent="0.25">
      <c r="B5" s="11" t="s">
        <v>182</v>
      </c>
      <c r="C5" s="7" t="s">
        <v>73</v>
      </c>
    </row>
    <row r="6" spans="2:3" x14ac:dyDescent="0.25">
      <c r="B6" s="11" t="s">
        <v>178</v>
      </c>
      <c r="C6" s="7" t="s">
        <v>79</v>
      </c>
    </row>
    <row r="7" spans="2:3" x14ac:dyDescent="0.25">
      <c r="B7" s="11" t="s">
        <v>179</v>
      </c>
      <c r="C7" s="7" t="s">
        <v>77</v>
      </c>
    </row>
    <row r="8" spans="2:3" x14ac:dyDescent="0.25">
      <c r="B8" s="11" t="s">
        <v>180</v>
      </c>
      <c r="C8" s="7" t="s">
        <v>75</v>
      </c>
    </row>
    <row r="9" spans="2:3" x14ac:dyDescent="0.25">
      <c r="B9" s="11" t="s">
        <v>123</v>
      </c>
      <c r="C9" s="7" t="s">
        <v>76</v>
      </c>
    </row>
    <row r="10" spans="2:3" x14ac:dyDescent="0.25">
      <c r="B10" s="12" t="s">
        <v>181</v>
      </c>
      <c r="C10" s="8" t="s">
        <v>80</v>
      </c>
    </row>
    <row r="11" spans="2:3" hidden="1" x14ac:dyDescent="0.25">
      <c r="B11" s="11" t="s">
        <v>93</v>
      </c>
      <c r="C11" s="7" t="s">
        <v>78</v>
      </c>
    </row>
    <row r="12" spans="2:3" hidden="1" x14ac:dyDescent="0.25">
      <c r="B12" s="11" t="s">
        <v>94</v>
      </c>
      <c r="C12" s="7" t="s">
        <v>74</v>
      </c>
    </row>
    <row r="13" spans="2:3" hidden="1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4BCD8-20A3-40B7-B68C-751E62E96C5A}">
  <dimension ref="A1:H82"/>
  <sheetViews>
    <sheetView tabSelected="1" topLeftCell="A49" workbookViewId="0">
      <selection activeCell="E71" sqref="E71"/>
    </sheetView>
  </sheetViews>
  <sheetFormatPr defaultRowHeight="15" x14ac:dyDescent="0.25"/>
  <cols>
    <col min="2" max="2" width="50.7109375" customWidth="1"/>
    <col min="3" max="3" width="19.42578125" customWidth="1"/>
    <col min="6" max="7" width="0" hidden="1" customWidth="1"/>
  </cols>
  <sheetData>
    <row r="1" spans="1:8" ht="18.75" x14ac:dyDescent="0.25">
      <c r="A1" s="15" t="s">
        <v>201</v>
      </c>
      <c r="B1" s="29"/>
      <c r="C1" s="14"/>
      <c r="D1" s="14"/>
    </row>
    <row r="2" spans="1:8" ht="18.75" x14ac:dyDescent="0.25">
      <c r="A2" s="15" t="s">
        <v>115</v>
      </c>
      <c r="B2" s="29"/>
      <c r="C2" s="14"/>
      <c r="D2" s="14"/>
    </row>
    <row r="3" spans="1:8" ht="18.75" x14ac:dyDescent="0.25">
      <c r="A3" s="15" t="s">
        <v>176</v>
      </c>
      <c r="B3" s="29"/>
      <c r="C3" s="14"/>
      <c r="D3" s="14"/>
    </row>
    <row r="4" spans="1:8" s="5" customFormat="1" ht="17.25" x14ac:dyDescent="0.25">
      <c r="A4" s="18" t="s">
        <v>59</v>
      </c>
      <c r="B4" s="5" t="s">
        <v>57</v>
      </c>
      <c r="C4" s="4" t="s">
        <v>58</v>
      </c>
      <c r="D4" s="4" t="s">
        <v>114</v>
      </c>
      <c r="E4" s="16" t="s">
        <v>102</v>
      </c>
      <c r="F4" s="16" t="s">
        <v>103</v>
      </c>
      <c r="G4" s="16" t="s">
        <v>104</v>
      </c>
      <c r="H4" s="5" t="s">
        <v>172</v>
      </c>
    </row>
    <row r="6" spans="1:8" ht="18.75" x14ac:dyDescent="0.25">
      <c r="A6" s="15" t="s">
        <v>72</v>
      </c>
      <c r="B6" s="13" t="str">
        <f>'TB Summary'!B4</f>
        <v>Financial statements</v>
      </c>
    </row>
    <row r="7" spans="1:8" s="3" customFormat="1" ht="15.75" x14ac:dyDescent="0.25">
      <c r="A7" s="35">
        <v>1</v>
      </c>
      <c r="B7" s="1" t="s">
        <v>2</v>
      </c>
      <c r="C7" s="28" t="s">
        <v>53</v>
      </c>
      <c r="D7" s="27" t="s">
        <v>105</v>
      </c>
      <c r="E7" s="19" t="s">
        <v>202</v>
      </c>
      <c r="F7" s="19"/>
      <c r="G7" s="19"/>
    </row>
    <row r="8" spans="1:8" s="3" customFormat="1" ht="15.75" x14ac:dyDescent="0.25">
      <c r="A8" s="35">
        <v>2</v>
      </c>
      <c r="B8" s="1" t="s">
        <v>20</v>
      </c>
      <c r="C8" s="28" t="s">
        <v>53</v>
      </c>
      <c r="D8" s="27" t="s">
        <v>105</v>
      </c>
      <c r="E8" s="19" t="s">
        <v>202</v>
      </c>
      <c r="F8" s="19"/>
      <c r="G8" s="19"/>
    </row>
    <row r="9" spans="1:8" s="3" customFormat="1" ht="15.75" x14ac:dyDescent="0.25">
      <c r="A9" s="35">
        <v>3</v>
      </c>
      <c r="B9" s="1" t="s">
        <v>146</v>
      </c>
      <c r="C9" s="28" t="s">
        <v>53</v>
      </c>
      <c r="D9" s="27" t="s">
        <v>106</v>
      </c>
      <c r="E9" s="19" t="s">
        <v>202</v>
      </c>
      <c r="F9" s="19"/>
      <c r="G9" s="19"/>
    </row>
    <row r="10" spans="1:8" s="3" customFormat="1" ht="15.75" x14ac:dyDescent="0.25">
      <c r="A10" s="35">
        <v>4</v>
      </c>
      <c r="B10" s="1" t="s">
        <v>147</v>
      </c>
      <c r="C10" s="28" t="s">
        <v>53</v>
      </c>
      <c r="D10" s="27" t="s">
        <v>136</v>
      </c>
      <c r="E10" s="19" t="s">
        <v>202</v>
      </c>
      <c r="F10" s="19"/>
      <c r="G10" s="19"/>
    </row>
    <row r="12" spans="1:8" x14ac:dyDescent="0.25">
      <c r="A12" s="13" t="s">
        <v>73</v>
      </c>
      <c r="B12" s="13" t="str">
        <f>'TB Summary'!B5</f>
        <v>Regulating documents</v>
      </c>
    </row>
    <row r="13" spans="1:8" s="3" customFormat="1" ht="15.75" x14ac:dyDescent="0.25">
      <c r="A13" s="35">
        <v>5</v>
      </c>
      <c r="B13" s="1" t="s">
        <v>117</v>
      </c>
      <c r="C13" s="28" t="s">
        <v>54</v>
      </c>
      <c r="D13" s="27" t="s">
        <v>137</v>
      </c>
      <c r="E13" s="19"/>
      <c r="F13" s="19"/>
      <c r="G13" s="19"/>
      <c r="H13" s="3" t="s">
        <v>203</v>
      </c>
    </row>
    <row r="14" spans="1:8" s="3" customFormat="1" ht="15.75" x14ac:dyDescent="0.25">
      <c r="A14" s="35">
        <v>6</v>
      </c>
      <c r="B14" s="1" t="s">
        <v>118</v>
      </c>
      <c r="C14" s="28" t="s">
        <v>54</v>
      </c>
      <c r="D14" s="27" t="s">
        <v>138</v>
      </c>
      <c r="E14" s="19"/>
      <c r="F14" s="19"/>
      <c r="G14" s="19"/>
    </row>
    <row r="15" spans="1:8" s="3" customFormat="1" ht="47.25" x14ac:dyDescent="0.25">
      <c r="A15" s="35">
        <v>7</v>
      </c>
      <c r="B15" s="1" t="s">
        <v>4</v>
      </c>
      <c r="C15" s="28" t="s">
        <v>54</v>
      </c>
      <c r="D15" s="27" t="s">
        <v>139</v>
      </c>
      <c r="E15" s="19"/>
      <c r="F15" s="19"/>
      <c r="G15" s="19"/>
    </row>
    <row r="16" spans="1:8" s="3" customFormat="1" ht="15.75" x14ac:dyDescent="0.25">
      <c r="A16" s="35">
        <v>8</v>
      </c>
      <c r="B16" s="1" t="s">
        <v>171</v>
      </c>
      <c r="C16" s="28" t="s">
        <v>54</v>
      </c>
      <c r="D16" s="27" t="s">
        <v>112</v>
      </c>
      <c r="E16" s="19"/>
      <c r="F16" s="19"/>
      <c r="G16" s="19"/>
    </row>
    <row r="17" spans="1:7" s="3" customFormat="1" ht="15.75" x14ac:dyDescent="0.25">
      <c r="A17" s="35">
        <v>9</v>
      </c>
      <c r="B17" s="1" t="s">
        <v>15</v>
      </c>
      <c r="C17" s="28" t="s">
        <v>54</v>
      </c>
      <c r="D17" s="27" t="s">
        <v>111</v>
      </c>
      <c r="E17" s="19"/>
      <c r="F17" s="19"/>
      <c r="G17" s="19"/>
    </row>
    <row r="18" spans="1:7" s="3" customFormat="1" ht="15.75" x14ac:dyDescent="0.25">
      <c r="A18" s="35">
        <v>10</v>
      </c>
      <c r="B18" s="2" t="s">
        <v>16</v>
      </c>
      <c r="C18" s="28" t="s">
        <v>54</v>
      </c>
      <c r="D18" s="27" t="s">
        <v>140</v>
      </c>
      <c r="E18" s="19"/>
      <c r="F18" s="19"/>
      <c r="G18" s="19"/>
    </row>
    <row r="19" spans="1:7" s="3" customFormat="1" ht="31.5" x14ac:dyDescent="0.25">
      <c r="A19" s="35">
        <v>11</v>
      </c>
      <c r="B19" s="1" t="s">
        <v>5</v>
      </c>
      <c r="C19" s="28" t="s">
        <v>54</v>
      </c>
      <c r="D19" s="27" t="s">
        <v>140</v>
      </c>
      <c r="E19" s="19"/>
      <c r="F19" s="19"/>
      <c r="G19" s="19"/>
    </row>
    <row r="20" spans="1:7" s="3" customFormat="1" ht="15.75" x14ac:dyDescent="0.25">
      <c r="A20" s="35">
        <v>12</v>
      </c>
      <c r="B20" s="1" t="s">
        <v>168</v>
      </c>
      <c r="C20" s="28" t="s">
        <v>54</v>
      </c>
      <c r="D20" s="27" t="s">
        <v>141</v>
      </c>
      <c r="E20" s="19"/>
      <c r="F20" s="19"/>
      <c r="G20" s="19"/>
    </row>
    <row r="21" spans="1:7" s="3" customFormat="1" ht="15.75" x14ac:dyDescent="0.25">
      <c r="A21" s="35">
        <v>13</v>
      </c>
      <c r="B21" s="1" t="s">
        <v>19</v>
      </c>
      <c r="C21" s="28" t="s">
        <v>54</v>
      </c>
      <c r="D21" s="27" t="s">
        <v>142</v>
      </c>
      <c r="E21" s="19"/>
      <c r="F21" s="19"/>
      <c r="G21" s="20"/>
    </row>
    <row r="22" spans="1:7" s="3" customFormat="1" ht="15.75" x14ac:dyDescent="0.25">
      <c r="A22" s="35">
        <v>14</v>
      </c>
      <c r="B22" s="1" t="s">
        <v>7</v>
      </c>
      <c r="C22" s="28" t="s">
        <v>54</v>
      </c>
      <c r="D22" s="27" t="s">
        <v>143</v>
      </c>
      <c r="E22" s="19"/>
      <c r="F22" s="19"/>
      <c r="G22" s="19"/>
    </row>
    <row r="24" spans="1:7" x14ac:dyDescent="0.25">
      <c r="A24" s="13" t="s">
        <v>79</v>
      </c>
      <c r="B24" s="13" t="str">
        <f>'TB Summary'!B6</f>
        <v>Asset / Liabilities</v>
      </c>
    </row>
    <row r="25" spans="1:7" x14ac:dyDescent="0.25">
      <c r="A25" s="13"/>
      <c r="B25" s="41" t="s">
        <v>183</v>
      </c>
    </row>
    <row r="26" spans="1:7" s="3" customFormat="1" ht="15.75" x14ac:dyDescent="0.25">
      <c r="A26" s="35"/>
      <c r="B26" s="25" t="s">
        <v>131</v>
      </c>
      <c r="C26" s="28"/>
      <c r="D26" s="27"/>
      <c r="E26" s="19"/>
      <c r="F26" s="19"/>
      <c r="G26" s="19"/>
    </row>
    <row r="27" spans="1:7" s="3" customFormat="1" ht="15.75" x14ac:dyDescent="0.25">
      <c r="A27" s="35">
        <v>15</v>
      </c>
      <c r="B27" s="1" t="s">
        <v>24</v>
      </c>
      <c r="C27" s="28" t="s">
        <v>129</v>
      </c>
      <c r="D27" s="27" t="s">
        <v>107</v>
      </c>
      <c r="E27" s="19" t="s">
        <v>202</v>
      </c>
      <c r="F27" s="19"/>
      <c r="G27" s="19"/>
    </row>
    <row r="28" spans="1:7" s="3" customFormat="1" ht="15.75" x14ac:dyDescent="0.25">
      <c r="A28" s="36"/>
      <c r="B28" s="25" t="s">
        <v>132</v>
      </c>
      <c r="C28" s="28"/>
      <c r="D28" s="27"/>
      <c r="E28" s="19"/>
      <c r="F28" s="22"/>
      <c r="G28" s="19"/>
    </row>
    <row r="29" spans="1:7" s="3" customFormat="1" ht="31.5" x14ac:dyDescent="0.25">
      <c r="A29" s="35">
        <v>16</v>
      </c>
      <c r="B29" s="2" t="s">
        <v>130</v>
      </c>
      <c r="C29" s="28" t="s">
        <v>98</v>
      </c>
      <c r="D29" s="27" t="s">
        <v>109</v>
      </c>
      <c r="E29" s="19" t="s">
        <v>202</v>
      </c>
      <c r="F29" s="19"/>
      <c r="G29" s="19"/>
    </row>
    <row r="30" spans="1:7" s="3" customFormat="1" ht="15.75" x14ac:dyDescent="0.25">
      <c r="A30" s="35">
        <v>17</v>
      </c>
      <c r="B30" s="1" t="s">
        <v>29</v>
      </c>
      <c r="C30" s="28" t="s">
        <v>98</v>
      </c>
      <c r="D30" s="27" t="s">
        <v>109</v>
      </c>
      <c r="E30" s="19" t="s">
        <v>202</v>
      </c>
      <c r="F30" s="19"/>
      <c r="G30" s="19"/>
    </row>
    <row r="31" spans="1:7" s="3" customFormat="1" ht="15.75" x14ac:dyDescent="0.25">
      <c r="A31" s="35">
        <v>18</v>
      </c>
      <c r="B31" s="32" t="s">
        <v>30</v>
      </c>
      <c r="C31" s="28" t="s">
        <v>98</v>
      </c>
      <c r="D31" s="27" t="s">
        <v>109</v>
      </c>
      <c r="E31" s="19"/>
      <c r="F31" s="19"/>
      <c r="G31" s="19"/>
    </row>
    <row r="32" spans="1:7" s="3" customFormat="1" ht="15.75" x14ac:dyDescent="0.25">
      <c r="A32" s="35">
        <v>19</v>
      </c>
      <c r="B32" s="33" t="s">
        <v>31</v>
      </c>
      <c r="C32" s="28" t="s">
        <v>98</v>
      </c>
      <c r="D32" s="27" t="s">
        <v>109</v>
      </c>
      <c r="E32" s="19" t="s">
        <v>202</v>
      </c>
      <c r="F32" s="19"/>
      <c r="G32" s="19"/>
    </row>
    <row r="33" spans="1:7" s="3" customFormat="1" ht="15.75" x14ac:dyDescent="0.25">
      <c r="A33" s="36"/>
      <c r="B33" s="26" t="s">
        <v>133</v>
      </c>
      <c r="C33" s="28"/>
      <c r="D33" s="27"/>
      <c r="E33" s="19"/>
      <c r="F33" s="19"/>
      <c r="G33" s="19"/>
    </row>
    <row r="34" spans="1:7" s="3" customFormat="1" ht="31.5" x14ac:dyDescent="0.25">
      <c r="A34" s="35">
        <v>20</v>
      </c>
      <c r="B34" s="1" t="s">
        <v>32</v>
      </c>
      <c r="C34" s="28" t="s">
        <v>99</v>
      </c>
      <c r="D34" s="27" t="s">
        <v>148</v>
      </c>
      <c r="E34" s="19"/>
      <c r="F34" s="19"/>
      <c r="G34" s="19"/>
    </row>
    <row r="35" spans="1:7" s="3" customFormat="1" ht="31.5" x14ac:dyDescent="0.25">
      <c r="A35" s="35">
        <v>21</v>
      </c>
      <c r="B35" s="2" t="s">
        <v>34</v>
      </c>
      <c r="C35" s="28" t="s">
        <v>99</v>
      </c>
      <c r="D35" s="27" t="s">
        <v>148</v>
      </c>
      <c r="E35" s="19"/>
      <c r="F35" s="19"/>
      <c r="G35" s="19"/>
    </row>
    <row r="36" spans="1:7" s="3" customFormat="1" ht="15.75" x14ac:dyDescent="0.25">
      <c r="A36" s="36"/>
      <c r="B36" s="26" t="s">
        <v>62</v>
      </c>
      <c r="C36" s="28"/>
      <c r="D36" s="27"/>
      <c r="E36" s="19"/>
      <c r="F36" s="19"/>
      <c r="G36" s="19"/>
    </row>
    <row r="37" spans="1:7" s="3" customFormat="1" ht="31.5" x14ac:dyDescent="0.25">
      <c r="A37" s="35">
        <v>22</v>
      </c>
      <c r="B37" s="1" t="s">
        <v>35</v>
      </c>
      <c r="C37" s="28" t="s">
        <v>99</v>
      </c>
      <c r="D37" s="27" t="s">
        <v>184</v>
      </c>
      <c r="E37" s="19"/>
      <c r="F37" s="19"/>
      <c r="G37" s="19"/>
    </row>
    <row r="38" spans="1:7" s="3" customFormat="1" ht="15.75" x14ac:dyDescent="0.25">
      <c r="A38" s="35">
        <v>23</v>
      </c>
      <c r="B38" s="1" t="s">
        <v>36</v>
      </c>
      <c r="C38" s="28" t="s">
        <v>99</v>
      </c>
      <c r="D38" s="27" t="s">
        <v>184</v>
      </c>
      <c r="E38" s="19"/>
      <c r="F38" s="19"/>
      <c r="G38" s="19"/>
    </row>
    <row r="39" spans="1:7" s="3" customFormat="1" ht="31.5" x14ac:dyDescent="0.25">
      <c r="A39" s="35">
        <v>24</v>
      </c>
      <c r="B39" s="1" t="s">
        <v>37</v>
      </c>
      <c r="C39" s="28" t="s">
        <v>99</v>
      </c>
      <c r="D39" s="27" t="s">
        <v>184</v>
      </c>
      <c r="E39" s="19"/>
      <c r="F39" s="19"/>
      <c r="G39" s="19"/>
    </row>
    <row r="40" spans="1:7" s="3" customFormat="1" ht="15.75" x14ac:dyDescent="0.25">
      <c r="A40" s="35">
        <v>25</v>
      </c>
      <c r="B40" s="2" t="s">
        <v>38</v>
      </c>
      <c r="C40" s="28" t="s">
        <v>99</v>
      </c>
      <c r="D40" s="27" t="s">
        <v>184</v>
      </c>
      <c r="E40" s="19"/>
      <c r="F40" s="19"/>
      <c r="G40" s="19"/>
    </row>
    <row r="41" spans="1:7" s="3" customFormat="1" ht="15.75" x14ac:dyDescent="0.25">
      <c r="A41" s="35">
        <v>26</v>
      </c>
      <c r="B41" s="2" t="s">
        <v>29</v>
      </c>
      <c r="C41" s="28" t="s">
        <v>99</v>
      </c>
      <c r="D41" s="27" t="s">
        <v>184</v>
      </c>
      <c r="E41" s="19"/>
      <c r="F41" s="19"/>
      <c r="G41" s="19"/>
    </row>
    <row r="42" spans="1:7" s="3" customFormat="1" ht="15.75" x14ac:dyDescent="0.25">
      <c r="A42" s="36"/>
      <c r="B42" s="25" t="s">
        <v>63</v>
      </c>
      <c r="C42" s="28"/>
      <c r="D42" s="27"/>
      <c r="E42" s="19"/>
      <c r="F42" s="19"/>
      <c r="G42" s="19"/>
    </row>
    <row r="43" spans="1:7" s="3" customFormat="1" ht="15.75" x14ac:dyDescent="0.25">
      <c r="A43" s="35">
        <v>27</v>
      </c>
      <c r="B43" s="2" t="s">
        <v>40</v>
      </c>
      <c r="C43" s="28" t="s">
        <v>100</v>
      </c>
      <c r="D43" s="27" t="s">
        <v>185</v>
      </c>
      <c r="E43" s="19" t="s">
        <v>202</v>
      </c>
      <c r="F43" s="19"/>
      <c r="G43" s="19"/>
    </row>
    <row r="44" spans="1:7" s="3" customFormat="1" x14ac:dyDescent="0.25">
      <c r="A44" s="35"/>
      <c r="B44" s="38" t="s">
        <v>64</v>
      </c>
      <c r="C44" s="28"/>
      <c r="D44" s="27"/>
      <c r="E44" s="19"/>
      <c r="F44" s="19"/>
      <c r="G44" s="19"/>
    </row>
    <row r="45" spans="1:7" s="3" customFormat="1" ht="15.75" x14ac:dyDescent="0.25">
      <c r="A45" s="35">
        <v>28</v>
      </c>
      <c r="B45" s="1" t="s">
        <v>45</v>
      </c>
      <c r="C45" s="28" t="s">
        <v>101</v>
      </c>
      <c r="D45" s="27" t="s">
        <v>186</v>
      </c>
      <c r="E45" s="19"/>
      <c r="F45" s="19"/>
      <c r="G45" s="19"/>
    </row>
    <row r="47" spans="1:7" x14ac:dyDescent="0.25">
      <c r="A47" s="13" t="s">
        <v>77</v>
      </c>
      <c r="B47" s="13" t="str">
        <f>'TB Summary'!B7</f>
        <v>Income / Expenses</v>
      </c>
    </row>
    <row r="48" spans="1:7" s="3" customFormat="1" x14ac:dyDescent="0.25">
      <c r="A48" s="35"/>
      <c r="B48" s="39" t="s">
        <v>127</v>
      </c>
      <c r="C48" s="28"/>
      <c r="D48" s="27"/>
      <c r="E48" s="19"/>
      <c r="F48" s="19"/>
      <c r="G48" s="19"/>
    </row>
    <row r="49" spans="1:7" s="3" customFormat="1" ht="31.5" x14ac:dyDescent="0.25">
      <c r="A49" s="35">
        <v>29</v>
      </c>
      <c r="B49" s="1" t="s">
        <v>27</v>
      </c>
      <c r="C49" s="28" t="s">
        <v>61</v>
      </c>
      <c r="D49" s="27" t="s">
        <v>149</v>
      </c>
      <c r="E49" s="19" t="s">
        <v>202</v>
      </c>
      <c r="F49" s="19"/>
      <c r="G49" s="19"/>
    </row>
    <row r="50" spans="1:7" s="3" customFormat="1" ht="63" x14ac:dyDescent="0.25">
      <c r="A50" s="35">
        <v>30</v>
      </c>
      <c r="B50" s="1" t="s">
        <v>47</v>
      </c>
      <c r="C50" s="28" t="s">
        <v>61</v>
      </c>
      <c r="D50" s="27" t="s">
        <v>150</v>
      </c>
      <c r="E50" s="19"/>
      <c r="F50" s="19"/>
      <c r="G50" s="19"/>
    </row>
    <row r="51" spans="1:7" s="3" customFormat="1" ht="31.5" x14ac:dyDescent="0.25">
      <c r="A51" s="35">
        <v>31</v>
      </c>
      <c r="B51" s="1" t="s">
        <v>134</v>
      </c>
      <c r="C51" s="28" t="s">
        <v>61</v>
      </c>
      <c r="D51" s="27" t="s">
        <v>151</v>
      </c>
      <c r="E51" s="19" t="s">
        <v>202</v>
      </c>
      <c r="F51" s="19"/>
      <c r="G51" s="19"/>
    </row>
    <row r="52" spans="1:7" s="3" customFormat="1" x14ac:dyDescent="0.25">
      <c r="A52" s="35"/>
      <c r="B52" s="38" t="s">
        <v>128</v>
      </c>
      <c r="C52" s="28"/>
      <c r="D52" s="27"/>
      <c r="E52" s="19"/>
      <c r="F52" s="19"/>
      <c r="G52" s="19"/>
    </row>
    <row r="53" spans="1:7" s="3" customFormat="1" ht="31.5" x14ac:dyDescent="0.25">
      <c r="A53" s="35">
        <v>32</v>
      </c>
      <c r="B53" s="1" t="s">
        <v>48</v>
      </c>
      <c r="C53" s="28" t="s">
        <v>60</v>
      </c>
      <c r="D53" s="27" t="s">
        <v>152</v>
      </c>
      <c r="E53" s="19"/>
      <c r="F53" s="19"/>
      <c r="G53" s="19"/>
    </row>
    <row r="54" spans="1:7" s="3" customFormat="1" ht="31.5" x14ac:dyDescent="0.25">
      <c r="A54" s="35">
        <v>33</v>
      </c>
      <c r="B54" s="1" t="s">
        <v>135</v>
      </c>
      <c r="C54" s="28" t="s">
        <v>60</v>
      </c>
      <c r="D54" s="27" t="s">
        <v>153</v>
      </c>
      <c r="E54" s="19" t="s">
        <v>202</v>
      </c>
      <c r="F54" s="19"/>
      <c r="G54" s="19"/>
    </row>
    <row r="56" spans="1:7" x14ac:dyDescent="0.25">
      <c r="A56" s="13" t="s">
        <v>75</v>
      </c>
      <c r="B56" s="13" t="str">
        <f>'TB Summary'!B8</f>
        <v>Members statements</v>
      </c>
    </row>
    <row r="57" spans="1:7" s="3" customFormat="1" ht="15.75" x14ac:dyDescent="0.25">
      <c r="A57" s="35">
        <v>34</v>
      </c>
      <c r="B57" s="2" t="s">
        <v>46</v>
      </c>
      <c r="C57" s="28" t="s">
        <v>200</v>
      </c>
      <c r="D57" s="27" t="s">
        <v>82</v>
      </c>
      <c r="E57" s="19" t="s">
        <v>202</v>
      </c>
      <c r="F57" s="19"/>
      <c r="G57" s="19"/>
    </row>
    <row r="59" spans="1:7" x14ac:dyDescent="0.25">
      <c r="A59" s="13" t="s">
        <v>76</v>
      </c>
      <c r="B59" s="13" t="str">
        <f>'TB Summary'!B9</f>
        <v>Income tax return</v>
      </c>
    </row>
    <row r="60" spans="1:7" s="3" customFormat="1" ht="15.75" x14ac:dyDescent="0.25">
      <c r="A60" s="35">
        <v>35</v>
      </c>
      <c r="B60" s="1" t="s">
        <v>3</v>
      </c>
      <c r="C60" s="28" t="s">
        <v>97</v>
      </c>
      <c r="D60" s="27" t="s">
        <v>156</v>
      </c>
      <c r="E60" s="19" t="s">
        <v>202</v>
      </c>
      <c r="F60" s="19"/>
      <c r="G60" s="19"/>
    </row>
    <row r="61" spans="1:7" s="3" customFormat="1" ht="15.75" x14ac:dyDescent="0.25">
      <c r="A61" s="35">
        <v>36</v>
      </c>
      <c r="B61" s="1" t="s">
        <v>14</v>
      </c>
      <c r="C61" s="28" t="s">
        <v>97</v>
      </c>
      <c r="D61" s="27" t="s">
        <v>157</v>
      </c>
      <c r="E61" s="19" t="s">
        <v>202</v>
      </c>
      <c r="F61" s="19"/>
      <c r="G61" s="19"/>
    </row>
    <row r="62" spans="1:7" s="3" customFormat="1" ht="15.75" x14ac:dyDescent="0.25">
      <c r="A62" s="35">
        <v>37</v>
      </c>
      <c r="B62" s="2" t="s">
        <v>12</v>
      </c>
      <c r="C62" s="28" t="s">
        <v>97</v>
      </c>
      <c r="D62" s="27" t="s">
        <v>187</v>
      </c>
      <c r="E62" s="19" t="s">
        <v>202</v>
      </c>
      <c r="F62" s="19"/>
      <c r="G62" s="19"/>
    </row>
    <row r="63" spans="1:7" s="3" customFormat="1" ht="31.5" x14ac:dyDescent="0.25">
      <c r="A63" s="35">
        <v>38</v>
      </c>
      <c r="B63" s="1" t="s">
        <v>18</v>
      </c>
      <c r="C63" s="28" t="s">
        <v>97</v>
      </c>
      <c r="D63" s="27" t="s">
        <v>188</v>
      </c>
      <c r="E63" s="19"/>
      <c r="F63" s="19"/>
      <c r="G63" s="19"/>
    </row>
    <row r="64" spans="1:7" s="3" customFormat="1" ht="31.5" x14ac:dyDescent="0.25">
      <c r="A64" s="35">
        <v>39</v>
      </c>
      <c r="B64" s="1" t="s">
        <v>6</v>
      </c>
      <c r="C64" s="28" t="s">
        <v>97</v>
      </c>
      <c r="D64" s="27" t="s">
        <v>189</v>
      </c>
      <c r="E64" s="19"/>
      <c r="F64" s="19"/>
      <c r="G64" s="19"/>
    </row>
    <row r="65" spans="1:7" s="3" customFormat="1" ht="15.75" x14ac:dyDescent="0.25">
      <c r="A65" s="35">
        <v>40</v>
      </c>
      <c r="B65" s="2" t="s">
        <v>51</v>
      </c>
      <c r="C65" s="28" t="s">
        <v>97</v>
      </c>
      <c r="D65" s="27" t="s">
        <v>190</v>
      </c>
      <c r="E65" s="19"/>
      <c r="F65" s="19"/>
      <c r="G65" s="19"/>
    </row>
    <row r="67" spans="1:7" x14ac:dyDescent="0.25">
      <c r="A67" s="13" t="s">
        <v>80</v>
      </c>
      <c r="B67" s="13" t="str">
        <f>'TB Summary'!B10</f>
        <v>Other</v>
      </c>
    </row>
    <row r="68" spans="1:7" s="5" customFormat="1" ht="17.25" x14ac:dyDescent="0.25">
      <c r="A68" s="18"/>
      <c r="B68" s="40" t="s">
        <v>119</v>
      </c>
      <c r="C68" s="4"/>
      <c r="D68" s="4"/>
      <c r="E68" s="16"/>
      <c r="F68" s="16"/>
      <c r="G68" s="16"/>
    </row>
    <row r="69" spans="1:7" s="3" customFormat="1" ht="31.5" x14ac:dyDescent="0.25">
      <c r="A69" s="35">
        <v>41</v>
      </c>
      <c r="B69" s="1" t="s">
        <v>0</v>
      </c>
      <c r="C69" s="28" t="s">
        <v>52</v>
      </c>
      <c r="D69" s="27" t="s">
        <v>113</v>
      </c>
      <c r="E69" s="19" t="s">
        <v>202</v>
      </c>
      <c r="F69" s="19"/>
      <c r="G69" s="19"/>
    </row>
    <row r="70" spans="1:7" s="3" customFormat="1" ht="15.75" x14ac:dyDescent="0.25">
      <c r="A70" s="35">
        <v>42</v>
      </c>
      <c r="B70" s="2" t="s">
        <v>1</v>
      </c>
      <c r="C70" s="28" t="s">
        <v>52</v>
      </c>
      <c r="D70" s="27" t="s">
        <v>158</v>
      </c>
      <c r="E70" s="19" t="s">
        <v>202</v>
      </c>
      <c r="F70" s="19"/>
      <c r="G70" s="19"/>
    </row>
    <row r="71" spans="1:7" s="3" customFormat="1" x14ac:dyDescent="0.25">
      <c r="A71" s="35"/>
      <c r="B71" s="38" t="s">
        <v>124</v>
      </c>
      <c r="C71" s="28"/>
      <c r="D71" s="27"/>
      <c r="E71" s="19"/>
      <c r="F71" s="19"/>
      <c r="G71" s="19"/>
    </row>
    <row r="72" spans="1:7" s="3" customFormat="1" ht="15.75" x14ac:dyDescent="0.25">
      <c r="A72" s="35">
        <v>43</v>
      </c>
      <c r="B72" s="1" t="s">
        <v>8</v>
      </c>
      <c r="C72" s="28" t="s">
        <v>56</v>
      </c>
      <c r="D72" s="27" t="s">
        <v>159</v>
      </c>
      <c r="E72" s="19"/>
      <c r="F72" s="19"/>
      <c r="G72" s="19"/>
    </row>
    <row r="73" spans="1:7" s="3" customFormat="1" ht="31.5" x14ac:dyDescent="0.25">
      <c r="A73" s="35">
        <v>44</v>
      </c>
      <c r="B73" s="1" t="s">
        <v>22</v>
      </c>
      <c r="C73" s="28" t="s">
        <v>56</v>
      </c>
      <c r="D73" s="27" t="s">
        <v>191</v>
      </c>
      <c r="E73" s="19"/>
      <c r="F73" s="19"/>
      <c r="G73" s="19"/>
    </row>
    <row r="74" spans="1:7" s="3" customFormat="1" ht="15.75" x14ac:dyDescent="0.25">
      <c r="A74" s="35">
        <v>45</v>
      </c>
      <c r="B74" s="2" t="s">
        <v>9</v>
      </c>
      <c r="C74" s="28" t="s">
        <v>56</v>
      </c>
      <c r="D74" s="27" t="s">
        <v>192</v>
      </c>
      <c r="E74" s="19"/>
      <c r="F74" s="19"/>
      <c r="G74" s="19"/>
    </row>
    <row r="75" spans="1:7" s="3" customFormat="1" ht="15.75" x14ac:dyDescent="0.25">
      <c r="A75" s="35">
        <v>46</v>
      </c>
      <c r="B75" s="2" t="s">
        <v>10</v>
      </c>
      <c r="C75" s="28" t="s">
        <v>56</v>
      </c>
      <c r="D75" s="27" t="s">
        <v>193</v>
      </c>
      <c r="E75" s="19"/>
      <c r="F75" s="19"/>
      <c r="G75" s="19"/>
    </row>
    <row r="76" spans="1:7" s="3" customFormat="1" ht="15.75" x14ac:dyDescent="0.25">
      <c r="A76" s="35">
        <v>47</v>
      </c>
      <c r="B76" s="2" t="s">
        <v>11</v>
      </c>
      <c r="C76" s="28" t="s">
        <v>56</v>
      </c>
      <c r="D76" s="27" t="s">
        <v>194</v>
      </c>
      <c r="E76" s="19"/>
      <c r="F76" s="19"/>
      <c r="G76" s="19"/>
    </row>
    <row r="77" spans="1:7" s="3" customFormat="1" x14ac:dyDescent="0.25">
      <c r="A77" s="35"/>
      <c r="B77" s="38" t="s">
        <v>95</v>
      </c>
      <c r="C77" s="28"/>
      <c r="D77" s="27"/>
      <c r="E77" s="19"/>
      <c r="F77" s="19"/>
      <c r="G77" s="19"/>
    </row>
    <row r="78" spans="1:7" s="3" customFormat="1" ht="31.5" x14ac:dyDescent="0.25">
      <c r="A78" s="35">
        <v>48</v>
      </c>
      <c r="B78" s="1" t="s">
        <v>121</v>
      </c>
      <c r="C78" s="28" t="s">
        <v>54</v>
      </c>
      <c r="D78" s="27" t="s">
        <v>195</v>
      </c>
      <c r="E78" s="19"/>
      <c r="F78" s="19"/>
      <c r="G78" s="19"/>
    </row>
    <row r="79" spans="1:7" s="3" customFormat="1" ht="18" customHeight="1" x14ac:dyDescent="0.25">
      <c r="A79" s="35">
        <v>49</v>
      </c>
      <c r="B79" s="1" t="s">
        <v>50</v>
      </c>
      <c r="C79" s="28" t="s">
        <v>54</v>
      </c>
      <c r="D79" s="27" t="s">
        <v>196</v>
      </c>
      <c r="E79" s="19"/>
      <c r="F79" s="19"/>
      <c r="G79" s="19"/>
    </row>
    <row r="80" spans="1:7" s="3" customFormat="1" ht="31.5" x14ac:dyDescent="0.25">
      <c r="A80" s="35">
        <v>50</v>
      </c>
      <c r="B80" s="2" t="s">
        <v>17</v>
      </c>
      <c r="C80" s="28" t="s">
        <v>55</v>
      </c>
      <c r="D80" s="27" t="s">
        <v>197</v>
      </c>
      <c r="E80" s="19"/>
      <c r="F80" s="19"/>
      <c r="G80" s="19"/>
    </row>
    <row r="81" spans="1:7" s="3" customFormat="1" ht="31.5" x14ac:dyDescent="0.25">
      <c r="A81" s="35">
        <v>51</v>
      </c>
      <c r="B81" s="1" t="s">
        <v>49</v>
      </c>
      <c r="C81" s="28" t="s">
        <v>55</v>
      </c>
      <c r="D81" s="27" t="s">
        <v>198</v>
      </c>
      <c r="E81" s="19"/>
      <c r="F81" s="19"/>
      <c r="G81" s="19"/>
    </row>
    <row r="82" spans="1:7" s="3" customFormat="1" ht="15.75" x14ac:dyDescent="0.25">
      <c r="A82" s="35">
        <v>52</v>
      </c>
      <c r="B82" s="1" t="s">
        <v>173</v>
      </c>
      <c r="C82" s="28" t="s">
        <v>55</v>
      </c>
      <c r="D82" s="27" t="s">
        <v>199</v>
      </c>
      <c r="E82" s="19"/>
      <c r="F82" s="19"/>
      <c r="G82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Detailed</vt:lpstr>
      <vt:lpstr>TB Summary</vt:lpstr>
      <vt:lpstr>TB Details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Stirton</cp:lastModifiedBy>
  <cp:lastPrinted>2023-08-17T05:42:49Z</cp:lastPrinted>
  <dcterms:created xsi:type="dcterms:W3CDTF">2022-07-25T02:57:53Z</dcterms:created>
  <dcterms:modified xsi:type="dcterms:W3CDTF">2024-01-22T22:06:59Z</dcterms:modified>
</cp:coreProperties>
</file>