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 Backup Plus Drive/08.Documents/15.Superannuation/Audit and tax return_FY2022/"/>
    </mc:Choice>
  </mc:AlternateContent>
  <xr:revisionPtr revIDLastSave="0" documentId="13_ncr:40009_{649ADB7B-B774-E04D-A475-477AF9DA9D07}" xr6:coauthVersionLast="47" xr6:coauthVersionMax="47" xr10:uidLastSave="{00000000-0000-0000-0000-000000000000}"/>
  <bookViews>
    <workbookView xWindow="480" yWindow="960" windowWidth="25040" windowHeight="14040" activeTab="1"/>
  </bookViews>
  <sheets>
    <sheet name="55308096866 (6)" sheetId="1" r:id="rId1"/>
    <sheet name="Anastasia" sheetId="3" r:id="rId2"/>
    <sheet name="Mweemba" sheetId="4" r:id="rId3"/>
  </sheets>
  <definedNames>
    <definedName name="_xlnm._FilterDatabase" localSheetId="0" hidden="1">'55308096866 (6)'!$A$1:$V$50</definedName>
    <definedName name="_xlnm._FilterDatabase" localSheetId="1" hidden="1">Anastasia!$A$1:$V$50</definedName>
    <definedName name="_xlnm._FilterDatabase" localSheetId="2" hidden="1">Mweemba!$A$1:$V$50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4" l="1"/>
  <c r="L52" i="4"/>
  <c r="N51" i="4"/>
  <c r="L51" i="4"/>
  <c r="L53" i="3"/>
  <c r="L52" i="3"/>
  <c r="O51" i="3"/>
  <c r="N51" i="3"/>
  <c r="L51" i="3"/>
</calcChain>
</file>

<file path=xl/sharedStrings.xml><?xml version="1.0" encoding="utf-8"?>
<sst xmlns="http://schemas.openxmlformats.org/spreadsheetml/2006/main" count="856" uniqueCount="82">
  <si>
    <t>Payer Name</t>
  </si>
  <si>
    <t>Payer ABN</t>
  </si>
  <si>
    <t>Payment Reference Number</t>
  </si>
  <si>
    <t>Date</t>
  </si>
  <si>
    <t>Fund ABN</t>
  </si>
  <si>
    <t>Title</t>
  </si>
  <si>
    <t>Suffix</t>
  </si>
  <si>
    <t>Family Name</t>
  </si>
  <si>
    <t>Given Name</t>
  </si>
  <si>
    <t>Pay Period Start Date</t>
  </si>
  <si>
    <t>Pay Period End Date</t>
  </si>
  <si>
    <t>Superannuation Guarantee</t>
  </si>
  <si>
    <t>Employer</t>
  </si>
  <si>
    <t>Personal</t>
  </si>
  <si>
    <t>Salary Sacrifice</t>
  </si>
  <si>
    <t>Employer Voluntary</t>
  </si>
  <si>
    <t>Spouse</t>
  </si>
  <si>
    <t>Child</t>
  </si>
  <si>
    <t>Other Contribution Description</t>
  </si>
  <si>
    <t>Other Contribution Start Date</t>
  </si>
  <si>
    <t>Other Contribution End Date</t>
  </si>
  <si>
    <t>Other Contribution Amount</t>
  </si>
  <si>
    <t>BHP BILLITON WAIO PTY LTD</t>
  </si>
  <si>
    <t>PC080721-133926872</t>
  </si>
  <si>
    <t>Mr</t>
  </si>
  <si>
    <t>Ng'andu</t>
  </si>
  <si>
    <t>Mweemba</t>
  </si>
  <si>
    <t>BHP BILLITON IRON ORE PTY. LTD.</t>
  </si>
  <si>
    <t>PC120721-105451406</t>
  </si>
  <si>
    <t>Ms</t>
  </si>
  <si>
    <t>Balueva</t>
  </si>
  <si>
    <t>Anastasia</t>
  </si>
  <si>
    <t>Any Other</t>
  </si>
  <si>
    <t>PC210721-145684780</t>
  </si>
  <si>
    <t>PC260721-106270675</t>
  </si>
  <si>
    <t>PC090821-126065927</t>
  </si>
  <si>
    <t>PC090821-126002431</t>
  </si>
  <si>
    <t>PC190821-126928235</t>
  </si>
  <si>
    <t>PC200821-114360351</t>
  </si>
  <si>
    <t>PC020921-157453466</t>
  </si>
  <si>
    <t>PC020921-157443718</t>
  </si>
  <si>
    <t>PC170921-163946863</t>
  </si>
  <si>
    <t>PC210921-172334311</t>
  </si>
  <si>
    <t>PC300921-131341944</t>
  </si>
  <si>
    <t>PC041021-107901120</t>
  </si>
  <si>
    <t>PC151021-101299369</t>
  </si>
  <si>
    <t>PC181021-101460605</t>
  </si>
  <si>
    <t>PC291021-180053502</t>
  </si>
  <si>
    <t>PC151121-114373295</t>
  </si>
  <si>
    <t>PC151121-114373322</t>
  </si>
  <si>
    <t>PC261121-197432825</t>
  </si>
  <si>
    <t>PC261121-197432836</t>
  </si>
  <si>
    <t>PC091221-128985549</t>
  </si>
  <si>
    <t>PC091221-128985561</t>
  </si>
  <si>
    <t>PC231221-117231745</t>
  </si>
  <si>
    <t>PC231221-117231675</t>
  </si>
  <si>
    <t>PC070122-156255092</t>
  </si>
  <si>
    <t>PC070122-156255063</t>
  </si>
  <si>
    <t>PC210122-175621398</t>
  </si>
  <si>
    <t>PC210122-175621530</t>
  </si>
  <si>
    <t>PC030222-164258548</t>
  </si>
  <si>
    <t>PC030222-164258515</t>
  </si>
  <si>
    <t>PC180222-145585102</t>
  </si>
  <si>
    <t>PC180222-145585134</t>
  </si>
  <si>
    <t>PC030322-196435509</t>
  </si>
  <si>
    <t>PC030322-196435517</t>
  </si>
  <si>
    <t>PC170322-108329955</t>
  </si>
  <si>
    <t>PC170322-108329954</t>
  </si>
  <si>
    <t>PC310322-184332056</t>
  </si>
  <si>
    <t>PC310322-184332052</t>
  </si>
  <si>
    <t>PC140422-182853168</t>
  </si>
  <si>
    <t>PC140422-182853193</t>
  </si>
  <si>
    <t>PC280422-184905315</t>
  </si>
  <si>
    <t>PC280422-184905338</t>
  </si>
  <si>
    <t>PC120522-109838810</t>
  </si>
  <si>
    <t>PC120522-109838820</t>
  </si>
  <si>
    <t>PC260522-132005781</t>
  </si>
  <si>
    <t>PC260522-132005773</t>
  </si>
  <si>
    <t>PC240622-133559884</t>
  </si>
  <si>
    <t>PC240622-133559881</t>
  </si>
  <si>
    <t>Total Pre-Tax deductions</t>
  </si>
  <si>
    <t>Total Post-Tax deductions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</si>
</sst>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16" fillId="0" borderId="0" xfId="1" applyNumberFormat="1" applyFont="1"/>
    <xf numFmtId="43" fontId="16" fillId="0" borderId="0" xfId="1" applyFont="1"/>
    <xf numFmtId="43" fontId="16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opLeftCell="D1" workbookViewId="0">
      <selection activeCell="J11" sqref="J11"/>
    </sheetView>
  </sheetViews>
  <sheetFormatPr baseColWidth="10" defaultRowHeight="16" x14ac:dyDescent="0.2"/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">
      <c r="A2" t="s">
        <v>22</v>
      </c>
      <c r="B2">
        <v>78109509739</v>
      </c>
      <c r="C2" t="s">
        <v>23</v>
      </c>
      <c r="D2" s="1">
        <v>44386</v>
      </c>
      <c r="E2">
        <v>55308096866</v>
      </c>
      <c r="F2" t="s">
        <v>24</v>
      </c>
      <c r="H2" t="s">
        <v>25</v>
      </c>
      <c r="I2" t="s">
        <v>26</v>
      </c>
      <c r="J2" s="1">
        <v>44367</v>
      </c>
      <c r="K2" s="1">
        <v>44380</v>
      </c>
      <c r="L2">
        <v>938.2</v>
      </c>
      <c r="N2">
        <v>301.56</v>
      </c>
    </row>
    <row r="3" spans="1:22" x14ac:dyDescent="0.2">
      <c r="A3" t="s">
        <v>27</v>
      </c>
      <c r="B3">
        <v>78109509739</v>
      </c>
      <c r="C3" t="s">
        <v>28</v>
      </c>
      <c r="D3" s="1">
        <v>44390</v>
      </c>
      <c r="E3">
        <v>55308096866</v>
      </c>
      <c r="F3" t="s">
        <v>29</v>
      </c>
      <c r="H3" t="s">
        <v>30</v>
      </c>
      <c r="I3" t="s">
        <v>31</v>
      </c>
      <c r="J3" s="1">
        <v>44367</v>
      </c>
      <c r="K3" s="1">
        <v>44380</v>
      </c>
      <c r="L3">
        <v>970.79</v>
      </c>
      <c r="M3">
        <v>0</v>
      </c>
      <c r="N3">
        <v>347.04</v>
      </c>
      <c r="O3">
        <v>86</v>
      </c>
      <c r="P3">
        <v>0</v>
      </c>
      <c r="Q3">
        <v>0</v>
      </c>
      <c r="R3">
        <v>0</v>
      </c>
      <c r="S3" t="s">
        <v>32</v>
      </c>
      <c r="T3" s="1">
        <v>44367</v>
      </c>
      <c r="U3" s="1">
        <v>44380</v>
      </c>
      <c r="V3">
        <v>0</v>
      </c>
    </row>
    <row r="4" spans="1:22" x14ac:dyDescent="0.2">
      <c r="A4" t="s">
        <v>22</v>
      </c>
      <c r="B4">
        <v>78109509739</v>
      </c>
      <c r="C4" t="s">
        <v>33</v>
      </c>
      <c r="D4" s="1">
        <v>44400</v>
      </c>
      <c r="E4">
        <v>55308096866</v>
      </c>
      <c r="F4" t="s">
        <v>24</v>
      </c>
      <c r="H4" t="s">
        <v>25</v>
      </c>
      <c r="I4" t="s">
        <v>26</v>
      </c>
      <c r="J4" s="1">
        <v>44381</v>
      </c>
      <c r="K4" s="1">
        <v>44394</v>
      </c>
      <c r="L4">
        <v>938.2</v>
      </c>
      <c r="N4">
        <v>301.56</v>
      </c>
    </row>
    <row r="5" spans="1:22" x14ac:dyDescent="0.2">
      <c r="A5" t="s">
        <v>27</v>
      </c>
      <c r="B5">
        <v>78109509739</v>
      </c>
      <c r="C5" t="s">
        <v>34</v>
      </c>
      <c r="D5" s="1">
        <v>44404</v>
      </c>
      <c r="E5">
        <v>55308096866</v>
      </c>
      <c r="F5" t="s">
        <v>29</v>
      </c>
      <c r="H5" t="s">
        <v>30</v>
      </c>
      <c r="I5" t="s">
        <v>31</v>
      </c>
      <c r="J5" s="1">
        <v>44381</v>
      </c>
      <c r="K5" s="1">
        <v>44394</v>
      </c>
      <c r="L5">
        <v>970.79</v>
      </c>
      <c r="M5">
        <v>0</v>
      </c>
      <c r="N5">
        <v>347.04</v>
      </c>
      <c r="O5">
        <v>86</v>
      </c>
      <c r="P5">
        <v>0</v>
      </c>
      <c r="Q5">
        <v>0</v>
      </c>
      <c r="R5">
        <v>0</v>
      </c>
      <c r="S5" t="s">
        <v>32</v>
      </c>
      <c r="T5" s="1">
        <v>44381</v>
      </c>
      <c r="U5" s="1">
        <v>44394</v>
      </c>
      <c r="V5">
        <v>0</v>
      </c>
    </row>
    <row r="6" spans="1:22" x14ac:dyDescent="0.2">
      <c r="A6" t="s">
        <v>22</v>
      </c>
      <c r="B6">
        <v>78109509739</v>
      </c>
      <c r="C6" t="s">
        <v>35</v>
      </c>
      <c r="D6" s="1">
        <v>44418</v>
      </c>
      <c r="E6">
        <v>55308096866</v>
      </c>
      <c r="F6" t="s">
        <v>24</v>
      </c>
      <c r="H6" t="s">
        <v>25</v>
      </c>
      <c r="I6" t="s">
        <v>26</v>
      </c>
      <c r="J6" s="1">
        <v>44395</v>
      </c>
      <c r="K6" s="1">
        <v>44408</v>
      </c>
      <c r="L6">
        <v>938.2</v>
      </c>
      <c r="N6">
        <v>301.56</v>
      </c>
    </row>
    <row r="7" spans="1:22" x14ac:dyDescent="0.2">
      <c r="A7" t="s">
        <v>27</v>
      </c>
      <c r="B7">
        <v>78109509739</v>
      </c>
      <c r="C7" t="s">
        <v>36</v>
      </c>
      <c r="D7" s="1">
        <v>44419</v>
      </c>
      <c r="E7">
        <v>55308096866</v>
      </c>
      <c r="F7" t="s">
        <v>29</v>
      </c>
      <c r="H7" t="s">
        <v>30</v>
      </c>
      <c r="I7" t="s">
        <v>31</v>
      </c>
      <c r="J7" s="1">
        <v>44395</v>
      </c>
      <c r="K7" s="1">
        <v>44408</v>
      </c>
      <c r="L7">
        <v>970.79</v>
      </c>
      <c r="M7">
        <v>0</v>
      </c>
      <c r="N7">
        <v>347.04</v>
      </c>
      <c r="O7">
        <v>86</v>
      </c>
      <c r="P7">
        <v>0</v>
      </c>
      <c r="Q7">
        <v>0</v>
      </c>
      <c r="R7">
        <v>0</v>
      </c>
      <c r="S7" t="s">
        <v>32</v>
      </c>
      <c r="T7" s="1">
        <v>44395</v>
      </c>
      <c r="U7" s="1">
        <v>44408</v>
      </c>
      <c r="V7">
        <v>0</v>
      </c>
    </row>
    <row r="8" spans="1:22" x14ac:dyDescent="0.2">
      <c r="A8" t="s">
        <v>27</v>
      </c>
      <c r="B8">
        <v>78109509739</v>
      </c>
      <c r="C8" t="s">
        <v>37</v>
      </c>
      <c r="D8" s="1">
        <v>44428</v>
      </c>
      <c r="E8">
        <v>55308096866</v>
      </c>
      <c r="F8" t="s">
        <v>29</v>
      </c>
      <c r="H8" t="s">
        <v>30</v>
      </c>
      <c r="I8" t="s">
        <v>31</v>
      </c>
      <c r="J8" s="1">
        <v>44409</v>
      </c>
      <c r="K8" s="1">
        <v>44422</v>
      </c>
      <c r="L8">
        <v>970.79</v>
      </c>
      <c r="M8">
        <v>0</v>
      </c>
      <c r="N8">
        <v>347.04</v>
      </c>
      <c r="O8">
        <v>86</v>
      </c>
      <c r="P8">
        <v>0</v>
      </c>
      <c r="Q8">
        <v>0</v>
      </c>
      <c r="R8">
        <v>0</v>
      </c>
      <c r="S8" t="s">
        <v>32</v>
      </c>
      <c r="T8" s="1">
        <v>44409</v>
      </c>
      <c r="U8" s="1">
        <v>44422</v>
      </c>
      <c r="V8">
        <v>0</v>
      </c>
    </row>
    <row r="9" spans="1:22" x14ac:dyDescent="0.2">
      <c r="A9" t="s">
        <v>22</v>
      </c>
      <c r="B9">
        <v>78109509739</v>
      </c>
      <c r="C9" t="s">
        <v>38</v>
      </c>
      <c r="D9" s="1">
        <v>44431</v>
      </c>
      <c r="E9">
        <v>55308096866</v>
      </c>
      <c r="F9" t="s">
        <v>24</v>
      </c>
      <c r="H9" t="s">
        <v>25</v>
      </c>
      <c r="I9" t="s">
        <v>26</v>
      </c>
      <c r="J9" s="1">
        <v>44409</v>
      </c>
      <c r="K9" s="1">
        <v>44422</v>
      </c>
      <c r="L9">
        <v>938.2</v>
      </c>
      <c r="N9">
        <v>301.56</v>
      </c>
    </row>
    <row r="10" spans="1:22" x14ac:dyDescent="0.2">
      <c r="A10" t="s">
        <v>27</v>
      </c>
      <c r="B10">
        <v>78109509739</v>
      </c>
      <c r="C10" t="s">
        <v>39</v>
      </c>
      <c r="D10" s="1">
        <v>44442</v>
      </c>
      <c r="E10">
        <v>55308096866</v>
      </c>
      <c r="F10" t="s">
        <v>29</v>
      </c>
      <c r="H10" t="s">
        <v>30</v>
      </c>
      <c r="I10" t="s">
        <v>31</v>
      </c>
      <c r="J10" s="1">
        <v>44423</v>
      </c>
      <c r="K10" s="1">
        <v>44436</v>
      </c>
      <c r="L10">
        <v>970.79</v>
      </c>
      <c r="M10">
        <v>0</v>
      </c>
      <c r="N10">
        <v>347.04</v>
      </c>
      <c r="O10">
        <v>86</v>
      </c>
      <c r="P10">
        <v>0</v>
      </c>
      <c r="Q10">
        <v>0</v>
      </c>
      <c r="R10">
        <v>0</v>
      </c>
      <c r="S10" t="s">
        <v>32</v>
      </c>
      <c r="T10" s="1">
        <v>44423</v>
      </c>
      <c r="U10" s="1">
        <v>44436</v>
      </c>
      <c r="V10">
        <v>0</v>
      </c>
    </row>
    <row r="11" spans="1:22" x14ac:dyDescent="0.2">
      <c r="A11" t="s">
        <v>22</v>
      </c>
      <c r="B11">
        <v>78109509739</v>
      </c>
      <c r="C11" t="s">
        <v>40</v>
      </c>
      <c r="D11" s="1">
        <v>44442</v>
      </c>
      <c r="E11">
        <v>55308096866</v>
      </c>
      <c r="F11" t="s">
        <v>24</v>
      </c>
      <c r="H11" t="s">
        <v>25</v>
      </c>
      <c r="I11" t="s">
        <v>26</v>
      </c>
      <c r="J11" s="1">
        <v>44423</v>
      </c>
      <c r="K11" s="1">
        <v>44436</v>
      </c>
      <c r="L11">
        <v>938.2</v>
      </c>
      <c r="N11">
        <v>301.56</v>
      </c>
    </row>
    <row r="12" spans="1:22" x14ac:dyDescent="0.2">
      <c r="A12" t="s">
        <v>27</v>
      </c>
      <c r="B12">
        <v>78109509739</v>
      </c>
      <c r="C12" t="s">
        <v>41</v>
      </c>
      <c r="D12" s="1">
        <v>44459</v>
      </c>
      <c r="E12">
        <v>55308096866</v>
      </c>
      <c r="F12" t="s">
        <v>29</v>
      </c>
      <c r="H12" t="s">
        <v>30</v>
      </c>
      <c r="I12" t="s">
        <v>31</v>
      </c>
      <c r="J12" s="1">
        <v>44437</v>
      </c>
      <c r="K12" s="1">
        <v>44450</v>
      </c>
      <c r="L12">
        <v>994.09</v>
      </c>
      <c r="M12">
        <v>0</v>
      </c>
      <c r="N12">
        <v>354.53</v>
      </c>
      <c r="O12">
        <v>86</v>
      </c>
      <c r="P12">
        <v>0</v>
      </c>
      <c r="Q12">
        <v>0</v>
      </c>
      <c r="R12">
        <v>0</v>
      </c>
      <c r="S12" t="s">
        <v>32</v>
      </c>
      <c r="T12" s="1">
        <v>44437</v>
      </c>
      <c r="U12" s="1">
        <v>44450</v>
      </c>
      <c r="V12">
        <v>0</v>
      </c>
    </row>
    <row r="13" spans="1:22" x14ac:dyDescent="0.2">
      <c r="A13" t="s">
        <v>22</v>
      </c>
      <c r="B13">
        <v>78109509739</v>
      </c>
      <c r="C13" t="s">
        <v>42</v>
      </c>
      <c r="D13" s="1">
        <v>44461</v>
      </c>
      <c r="E13">
        <v>55308096866</v>
      </c>
      <c r="F13" t="s">
        <v>24</v>
      </c>
      <c r="H13" t="s">
        <v>25</v>
      </c>
      <c r="I13" t="s">
        <v>26</v>
      </c>
      <c r="J13" s="1">
        <v>44437</v>
      </c>
      <c r="K13" s="1">
        <v>44450</v>
      </c>
      <c r="L13">
        <v>956.96</v>
      </c>
      <c r="N13">
        <v>307.60000000000002</v>
      </c>
    </row>
    <row r="14" spans="1:22" x14ac:dyDescent="0.2">
      <c r="A14" t="s">
        <v>27</v>
      </c>
      <c r="B14">
        <v>78109509739</v>
      </c>
      <c r="C14" t="s">
        <v>43</v>
      </c>
      <c r="D14" s="1">
        <v>44470</v>
      </c>
      <c r="E14">
        <v>55308096866</v>
      </c>
      <c r="F14" t="s">
        <v>29</v>
      </c>
      <c r="H14" t="s">
        <v>30</v>
      </c>
      <c r="I14" t="s">
        <v>31</v>
      </c>
      <c r="J14" s="1">
        <v>44451</v>
      </c>
      <c r="K14" s="1">
        <v>44464</v>
      </c>
      <c r="L14">
        <v>999.91</v>
      </c>
      <c r="M14">
        <v>0</v>
      </c>
      <c r="N14">
        <v>356.4</v>
      </c>
      <c r="O14">
        <v>86</v>
      </c>
      <c r="P14">
        <v>0</v>
      </c>
      <c r="Q14">
        <v>0</v>
      </c>
      <c r="R14">
        <v>0</v>
      </c>
      <c r="S14" t="s">
        <v>32</v>
      </c>
      <c r="T14" s="1">
        <v>44451</v>
      </c>
      <c r="U14" s="1">
        <v>44464</v>
      </c>
      <c r="V14">
        <v>0</v>
      </c>
    </row>
    <row r="15" spans="1:22" x14ac:dyDescent="0.2">
      <c r="A15" t="s">
        <v>22</v>
      </c>
      <c r="B15">
        <v>78109509739</v>
      </c>
      <c r="C15" t="s">
        <v>44</v>
      </c>
      <c r="D15" s="1">
        <v>44474</v>
      </c>
      <c r="E15">
        <v>55308096866</v>
      </c>
      <c r="F15" t="s">
        <v>24</v>
      </c>
      <c r="H15" t="s">
        <v>25</v>
      </c>
      <c r="I15" t="s">
        <v>26</v>
      </c>
      <c r="J15" s="1">
        <v>44451</v>
      </c>
      <c r="K15" s="1">
        <v>44464</v>
      </c>
      <c r="L15">
        <v>961.65</v>
      </c>
      <c r="N15">
        <v>309.10000000000002</v>
      </c>
    </row>
    <row r="16" spans="1:22" x14ac:dyDescent="0.2">
      <c r="A16" t="s">
        <v>27</v>
      </c>
      <c r="B16">
        <v>78109509739</v>
      </c>
      <c r="C16" t="s">
        <v>45</v>
      </c>
      <c r="D16" s="1">
        <v>44487</v>
      </c>
      <c r="E16">
        <v>55308096866</v>
      </c>
      <c r="F16" t="s">
        <v>29</v>
      </c>
      <c r="H16" t="s">
        <v>30</v>
      </c>
      <c r="I16" t="s">
        <v>31</v>
      </c>
      <c r="J16" s="1">
        <v>44465</v>
      </c>
      <c r="K16" s="1">
        <v>44478</v>
      </c>
      <c r="L16">
        <v>999.91</v>
      </c>
      <c r="M16">
        <v>0</v>
      </c>
      <c r="N16">
        <v>356.4</v>
      </c>
      <c r="O16">
        <v>86</v>
      </c>
      <c r="P16">
        <v>0</v>
      </c>
      <c r="Q16">
        <v>0</v>
      </c>
      <c r="R16">
        <v>0</v>
      </c>
      <c r="S16" t="s">
        <v>32</v>
      </c>
      <c r="T16" s="1">
        <v>44465</v>
      </c>
      <c r="U16" s="1">
        <v>44478</v>
      </c>
      <c r="V16">
        <v>0</v>
      </c>
    </row>
    <row r="17" spans="1:22" x14ac:dyDescent="0.2">
      <c r="A17" t="s">
        <v>22</v>
      </c>
      <c r="B17">
        <v>78109509739</v>
      </c>
      <c r="C17" t="s">
        <v>46</v>
      </c>
      <c r="D17" s="1">
        <v>44488</v>
      </c>
      <c r="E17">
        <v>55308096866</v>
      </c>
      <c r="F17" t="s">
        <v>24</v>
      </c>
      <c r="H17" t="s">
        <v>25</v>
      </c>
      <c r="I17" t="s">
        <v>26</v>
      </c>
      <c r="J17" s="1">
        <v>44465</v>
      </c>
      <c r="K17" s="1">
        <v>44478</v>
      </c>
      <c r="L17">
        <v>961.65</v>
      </c>
      <c r="N17">
        <v>309.10000000000002</v>
      </c>
    </row>
    <row r="18" spans="1:22" x14ac:dyDescent="0.2">
      <c r="A18" t="s">
        <v>27</v>
      </c>
      <c r="B18">
        <v>78109509739</v>
      </c>
      <c r="C18" t="s">
        <v>47</v>
      </c>
      <c r="D18" s="1">
        <v>44501</v>
      </c>
      <c r="E18">
        <v>55308096866</v>
      </c>
      <c r="F18" t="s">
        <v>29</v>
      </c>
      <c r="H18" t="s">
        <v>30</v>
      </c>
      <c r="I18" t="s">
        <v>31</v>
      </c>
      <c r="J18" s="1">
        <v>44479</v>
      </c>
      <c r="K18" s="1">
        <v>44492</v>
      </c>
      <c r="L18">
        <v>999.91</v>
      </c>
      <c r="M18">
        <v>0</v>
      </c>
      <c r="N18">
        <v>356.4</v>
      </c>
      <c r="O18">
        <v>86</v>
      </c>
      <c r="P18">
        <v>0</v>
      </c>
      <c r="Q18">
        <v>0</v>
      </c>
      <c r="R18">
        <v>0</v>
      </c>
      <c r="S18" t="s">
        <v>32</v>
      </c>
      <c r="T18" s="1">
        <v>44479</v>
      </c>
      <c r="U18" s="1">
        <v>44492</v>
      </c>
      <c r="V18">
        <v>0</v>
      </c>
    </row>
    <row r="19" spans="1:22" x14ac:dyDescent="0.2">
      <c r="A19" t="s">
        <v>27</v>
      </c>
      <c r="B19">
        <v>78109509739</v>
      </c>
      <c r="C19" t="s">
        <v>48</v>
      </c>
      <c r="D19" s="1">
        <v>44516</v>
      </c>
      <c r="E19">
        <v>55308096866</v>
      </c>
      <c r="F19" t="s">
        <v>24</v>
      </c>
      <c r="H19" t="s">
        <v>25</v>
      </c>
      <c r="I19" t="s">
        <v>26</v>
      </c>
      <c r="J19" s="1">
        <v>44493</v>
      </c>
      <c r="K19" s="1">
        <v>44506</v>
      </c>
      <c r="L19">
        <v>1916.92</v>
      </c>
      <c r="N19">
        <v>616.15</v>
      </c>
    </row>
    <row r="20" spans="1:22" x14ac:dyDescent="0.2">
      <c r="A20" t="s">
        <v>27</v>
      </c>
      <c r="B20">
        <v>78109509739</v>
      </c>
      <c r="C20" t="s">
        <v>49</v>
      </c>
      <c r="D20" s="1">
        <v>44516</v>
      </c>
      <c r="E20">
        <v>55308096866</v>
      </c>
      <c r="F20" t="s">
        <v>29</v>
      </c>
      <c r="H20" t="s">
        <v>30</v>
      </c>
      <c r="I20" t="s">
        <v>31</v>
      </c>
      <c r="J20" s="1">
        <v>44493</v>
      </c>
      <c r="K20" s="1">
        <v>44506</v>
      </c>
      <c r="L20">
        <v>999.91</v>
      </c>
      <c r="M20">
        <v>0</v>
      </c>
      <c r="N20">
        <v>356.4</v>
      </c>
      <c r="O20">
        <v>86</v>
      </c>
      <c r="P20">
        <v>0</v>
      </c>
      <c r="Q20">
        <v>0</v>
      </c>
      <c r="R20">
        <v>0</v>
      </c>
      <c r="S20" t="s">
        <v>32</v>
      </c>
      <c r="T20" s="1">
        <v>44493</v>
      </c>
      <c r="U20" s="1">
        <v>44506</v>
      </c>
      <c r="V20">
        <v>0</v>
      </c>
    </row>
    <row r="21" spans="1:22" x14ac:dyDescent="0.2">
      <c r="A21" t="s">
        <v>27</v>
      </c>
      <c r="B21">
        <v>78109509739</v>
      </c>
      <c r="C21" t="s">
        <v>50</v>
      </c>
      <c r="D21" s="1">
        <v>44529</v>
      </c>
      <c r="E21">
        <v>55308096866</v>
      </c>
      <c r="F21" t="s">
        <v>29</v>
      </c>
      <c r="H21" t="s">
        <v>30</v>
      </c>
      <c r="I21" t="s">
        <v>31</v>
      </c>
      <c r="J21" s="1">
        <v>44507</v>
      </c>
      <c r="K21" s="1">
        <v>44520</v>
      </c>
      <c r="L21">
        <v>999.91</v>
      </c>
      <c r="M21">
        <v>0</v>
      </c>
      <c r="N21">
        <v>356.4</v>
      </c>
      <c r="O21">
        <v>86</v>
      </c>
      <c r="P21">
        <v>0</v>
      </c>
      <c r="Q21">
        <v>0</v>
      </c>
      <c r="R21">
        <v>0</v>
      </c>
      <c r="S21" t="s">
        <v>32</v>
      </c>
      <c r="T21" s="1">
        <v>44507</v>
      </c>
      <c r="U21" s="1">
        <v>44520</v>
      </c>
      <c r="V21">
        <v>0</v>
      </c>
    </row>
    <row r="22" spans="1:22" x14ac:dyDescent="0.2">
      <c r="A22" t="s">
        <v>27</v>
      </c>
      <c r="B22">
        <v>78109509739</v>
      </c>
      <c r="C22" t="s">
        <v>51</v>
      </c>
      <c r="D22" s="1">
        <v>44529</v>
      </c>
      <c r="E22">
        <v>55308096866</v>
      </c>
      <c r="F22" t="s">
        <v>24</v>
      </c>
      <c r="H22" t="s">
        <v>25</v>
      </c>
      <c r="I22" t="s">
        <v>26</v>
      </c>
      <c r="J22" s="1">
        <v>44507</v>
      </c>
      <c r="K22" s="1">
        <v>44520</v>
      </c>
      <c r="L22">
        <v>958.46</v>
      </c>
      <c r="N22">
        <v>308.08</v>
      </c>
    </row>
    <row r="23" spans="1:22" x14ac:dyDescent="0.2">
      <c r="A23" t="s">
        <v>27</v>
      </c>
      <c r="B23">
        <v>78109509739</v>
      </c>
      <c r="C23" t="s">
        <v>52</v>
      </c>
      <c r="D23" s="1">
        <v>44540</v>
      </c>
      <c r="E23">
        <v>55308096866</v>
      </c>
      <c r="F23" t="s">
        <v>29</v>
      </c>
      <c r="H23" t="s">
        <v>30</v>
      </c>
      <c r="I23" t="s">
        <v>31</v>
      </c>
      <c r="J23" s="1">
        <v>44521</v>
      </c>
      <c r="K23" s="1">
        <v>44534</v>
      </c>
      <c r="L23">
        <v>999.91</v>
      </c>
      <c r="M23">
        <v>0</v>
      </c>
      <c r="N23">
        <v>356.4</v>
      </c>
      <c r="O23">
        <v>86</v>
      </c>
      <c r="P23">
        <v>0</v>
      </c>
      <c r="Q23">
        <v>0</v>
      </c>
      <c r="R23">
        <v>0</v>
      </c>
      <c r="S23" t="s">
        <v>32</v>
      </c>
      <c r="T23" s="1">
        <v>44521</v>
      </c>
      <c r="U23" s="1">
        <v>44534</v>
      </c>
      <c r="V23">
        <v>0</v>
      </c>
    </row>
    <row r="24" spans="1:22" x14ac:dyDescent="0.2">
      <c r="A24" t="s">
        <v>27</v>
      </c>
      <c r="B24">
        <v>78109509739</v>
      </c>
      <c r="C24" t="s">
        <v>53</v>
      </c>
      <c r="D24" s="1">
        <v>44540</v>
      </c>
      <c r="E24">
        <v>55308096866</v>
      </c>
      <c r="F24" t="s">
        <v>24</v>
      </c>
      <c r="H24" t="s">
        <v>25</v>
      </c>
      <c r="I24" t="s">
        <v>26</v>
      </c>
      <c r="J24" s="1">
        <v>44521</v>
      </c>
      <c r="K24" s="1">
        <v>44534</v>
      </c>
      <c r="L24">
        <v>958.46</v>
      </c>
      <c r="N24">
        <v>308.08</v>
      </c>
    </row>
    <row r="25" spans="1:22" x14ac:dyDescent="0.2">
      <c r="A25" t="s">
        <v>27</v>
      </c>
      <c r="B25">
        <v>78109509739</v>
      </c>
      <c r="C25" t="s">
        <v>54</v>
      </c>
      <c r="D25" s="1">
        <v>44554</v>
      </c>
      <c r="E25">
        <v>55308096866</v>
      </c>
      <c r="F25" t="s">
        <v>29</v>
      </c>
      <c r="H25" t="s">
        <v>30</v>
      </c>
      <c r="I25" t="s">
        <v>31</v>
      </c>
      <c r="J25" s="1">
        <v>44535</v>
      </c>
      <c r="K25" s="1">
        <v>44548</v>
      </c>
      <c r="L25">
        <v>1225.3499999999999</v>
      </c>
      <c r="M25">
        <v>0</v>
      </c>
      <c r="N25">
        <v>428.86</v>
      </c>
      <c r="O25">
        <v>86</v>
      </c>
      <c r="P25">
        <v>0</v>
      </c>
      <c r="Q25">
        <v>0</v>
      </c>
      <c r="R25">
        <v>0</v>
      </c>
      <c r="S25" t="s">
        <v>32</v>
      </c>
      <c r="T25" s="1">
        <v>44535</v>
      </c>
      <c r="U25" s="1">
        <v>44548</v>
      </c>
      <c r="V25">
        <v>0</v>
      </c>
    </row>
    <row r="26" spans="1:22" x14ac:dyDescent="0.2">
      <c r="A26" t="s">
        <v>27</v>
      </c>
      <c r="B26">
        <v>78109509739</v>
      </c>
      <c r="C26" t="s">
        <v>55</v>
      </c>
      <c r="D26" s="1">
        <v>44554</v>
      </c>
      <c r="E26">
        <v>55308096866</v>
      </c>
      <c r="F26" t="s">
        <v>24</v>
      </c>
      <c r="H26" t="s">
        <v>25</v>
      </c>
      <c r="I26" t="s">
        <v>26</v>
      </c>
      <c r="J26" s="1">
        <v>44535</v>
      </c>
      <c r="K26" s="1">
        <v>44548</v>
      </c>
      <c r="L26">
        <v>958.46</v>
      </c>
      <c r="N26">
        <v>308.08</v>
      </c>
    </row>
    <row r="27" spans="1:22" x14ac:dyDescent="0.2">
      <c r="A27" t="s">
        <v>27</v>
      </c>
      <c r="B27">
        <v>78109509739</v>
      </c>
      <c r="C27" t="s">
        <v>56</v>
      </c>
      <c r="D27" s="1">
        <v>44571</v>
      </c>
      <c r="E27">
        <v>55308096866</v>
      </c>
      <c r="F27" t="s">
        <v>24</v>
      </c>
      <c r="H27" t="s">
        <v>25</v>
      </c>
      <c r="I27" t="s">
        <v>26</v>
      </c>
      <c r="J27" s="1">
        <v>44549</v>
      </c>
      <c r="K27" s="1">
        <v>44562</v>
      </c>
      <c r="L27">
        <v>958.46</v>
      </c>
      <c r="N27">
        <v>308.08</v>
      </c>
    </row>
    <row r="28" spans="1:22" x14ac:dyDescent="0.2">
      <c r="A28" t="s">
        <v>27</v>
      </c>
      <c r="B28">
        <v>78109509739</v>
      </c>
      <c r="C28" t="s">
        <v>57</v>
      </c>
      <c r="D28" s="1">
        <v>44571</v>
      </c>
      <c r="E28">
        <v>55308096866</v>
      </c>
      <c r="F28" t="s">
        <v>29</v>
      </c>
      <c r="H28" t="s">
        <v>30</v>
      </c>
      <c r="I28" t="s">
        <v>31</v>
      </c>
      <c r="J28" s="1">
        <v>44549</v>
      </c>
      <c r="K28" s="1">
        <v>44562</v>
      </c>
      <c r="L28">
        <v>1050.01</v>
      </c>
      <c r="M28">
        <v>0</v>
      </c>
      <c r="N28">
        <v>967.5</v>
      </c>
      <c r="O28">
        <v>0</v>
      </c>
      <c r="P28">
        <v>0</v>
      </c>
      <c r="Q28">
        <v>0</v>
      </c>
      <c r="R28">
        <v>0</v>
      </c>
      <c r="S28" t="s">
        <v>32</v>
      </c>
      <c r="T28" s="1">
        <v>44549</v>
      </c>
      <c r="U28" s="1">
        <v>44562</v>
      </c>
      <c r="V28">
        <v>0</v>
      </c>
    </row>
    <row r="29" spans="1:22" x14ac:dyDescent="0.2">
      <c r="A29" t="s">
        <v>27</v>
      </c>
      <c r="B29">
        <v>78109509739</v>
      </c>
      <c r="C29" t="s">
        <v>58</v>
      </c>
      <c r="D29" s="1">
        <v>44585</v>
      </c>
      <c r="E29">
        <v>55308096866</v>
      </c>
      <c r="F29" t="s">
        <v>24</v>
      </c>
      <c r="H29" t="s">
        <v>25</v>
      </c>
      <c r="I29" t="s">
        <v>26</v>
      </c>
      <c r="J29" s="1">
        <v>44563</v>
      </c>
      <c r="K29" s="1">
        <v>44576</v>
      </c>
      <c r="L29">
        <v>958.46</v>
      </c>
      <c r="N29">
        <v>308.08</v>
      </c>
    </row>
    <row r="30" spans="1:22" x14ac:dyDescent="0.2">
      <c r="A30" t="s">
        <v>27</v>
      </c>
      <c r="B30">
        <v>78109509739</v>
      </c>
      <c r="C30" t="s">
        <v>59</v>
      </c>
      <c r="D30" s="1">
        <v>44585</v>
      </c>
      <c r="E30">
        <v>55308096866</v>
      </c>
      <c r="F30" t="s">
        <v>29</v>
      </c>
      <c r="H30" t="s">
        <v>30</v>
      </c>
      <c r="I30" t="s">
        <v>31</v>
      </c>
      <c r="J30" s="1">
        <v>44563</v>
      </c>
      <c r="K30" s="1">
        <v>44576</v>
      </c>
      <c r="L30">
        <v>1050.01</v>
      </c>
      <c r="M30">
        <v>0</v>
      </c>
      <c r="N30">
        <v>337.5</v>
      </c>
      <c r="O30">
        <v>630</v>
      </c>
      <c r="P30">
        <v>0</v>
      </c>
      <c r="Q30">
        <v>0</v>
      </c>
      <c r="R30">
        <v>0</v>
      </c>
      <c r="S30" t="s">
        <v>32</v>
      </c>
      <c r="T30" s="1">
        <v>44563</v>
      </c>
      <c r="U30" s="1">
        <v>44576</v>
      </c>
      <c r="V30">
        <v>0</v>
      </c>
    </row>
    <row r="31" spans="1:22" x14ac:dyDescent="0.2">
      <c r="A31" t="s">
        <v>27</v>
      </c>
      <c r="B31">
        <v>78109509739</v>
      </c>
      <c r="C31" t="s">
        <v>60</v>
      </c>
      <c r="D31" s="1">
        <v>44599</v>
      </c>
      <c r="E31">
        <v>55308096866</v>
      </c>
      <c r="F31" t="s">
        <v>24</v>
      </c>
      <c r="H31" t="s">
        <v>25</v>
      </c>
      <c r="I31" t="s">
        <v>26</v>
      </c>
      <c r="J31" s="1">
        <v>44577</v>
      </c>
      <c r="K31" s="1">
        <v>44590</v>
      </c>
      <c r="L31">
        <v>958.46</v>
      </c>
      <c r="N31">
        <v>308.08</v>
      </c>
    </row>
    <row r="32" spans="1:22" x14ac:dyDescent="0.2">
      <c r="A32" t="s">
        <v>27</v>
      </c>
      <c r="B32">
        <v>78109509739</v>
      </c>
      <c r="C32" t="s">
        <v>61</v>
      </c>
      <c r="D32" s="1">
        <v>44599</v>
      </c>
      <c r="E32">
        <v>55308096866</v>
      </c>
      <c r="F32" t="s">
        <v>29</v>
      </c>
      <c r="H32" t="s">
        <v>30</v>
      </c>
      <c r="I32" t="s">
        <v>31</v>
      </c>
      <c r="J32" s="1">
        <v>44577</v>
      </c>
      <c r="K32" s="1">
        <v>44590</v>
      </c>
      <c r="L32">
        <v>1050.01</v>
      </c>
      <c r="M32">
        <v>0</v>
      </c>
      <c r="N32">
        <v>337.5</v>
      </c>
      <c r="O32">
        <v>630</v>
      </c>
      <c r="P32">
        <v>0</v>
      </c>
      <c r="Q32">
        <v>0</v>
      </c>
      <c r="R32">
        <v>0</v>
      </c>
      <c r="S32" t="s">
        <v>32</v>
      </c>
      <c r="T32" s="1">
        <v>44577</v>
      </c>
      <c r="U32" s="1">
        <v>44590</v>
      </c>
      <c r="V32">
        <v>0</v>
      </c>
    </row>
    <row r="33" spans="1:22" x14ac:dyDescent="0.2">
      <c r="A33" t="s">
        <v>27</v>
      </c>
      <c r="B33">
        <v>78109509739</v>
      </c>
      <c r="C33" t="s">
        <v>62</v>
      </c>
      <c r="D33" s="1">
        <v>44613</v>
      </c>
      <c r="E33">
        <v>55308096866</v>
      </c>
      <c r="F33" t="s">
        <v>29</v>
      </c>
      <c r="H33" t="s">
        <v>30</v>
      </c>
      <c r="I33" t="s">
        <v>31</v>
      </c>
      <c r="J33" s="1">
        <v>44591</v>
      </c>
      <c r="K33" s="1">
        <v>44604</v>
      </c>
      <c r="L33">
        <v>1050.01</v>
      </c>
      <c r="M33">
        <v>0</v>
      </c>
      <c r="N33">
        <v>337.5</v>
      </c>
      <c r="O33">
        <v>630</v>
      </c>
      <c r="P33">
        <v>0</v>
      </c>
      <c r="Q33">
        <v>0</v>
      </c>
      <c r="R33">
        <v>0</v>
      </c>
      <c r="S33" t="s">
        <v>32</v>
      </c>
      <c r="T33" s="1">
        <v>44591</v>
      </c>
      <c r="U33" s="1">
        <v>44604</v>
      </c>
      <c r="V33">
        <v>0</v>
      </c>
    </row>
    <row r="34" spans="1:22" x14ac:dyDescent="0.2">
      <c r="A34" t="s">
        <v>27</v>
      </c>
      <c r="B34">
        <v>78109509739</v>
      </c>
      <c r="C34" t="s">
        <v>63</v>
      </c>
      <c r="D34" s="1">
        <v>44613</v>
      </c>
      <c r="E34">
        <v>55308096866</v>
      </c>
      <c r="F34" t="s">
        <v>24</v>
      </c>
      <c r="H34" t="s">
        <v>25</v>
      </c>
      <c r="I34" t="s">
        <v>26</v>
      </c>
      <c r="J34" s="1">
        <v>44591</v>
      </c>
      <c r="K34" s="1">
        <v>44604</v>
      </c>
      <c r="L34">
        <v>958.46</v>
      </c>
      <c r="N34">
        <v>308.08</v>
      </c>
    </row>
    <row r="35" spans="1:22" x14ac:dyDescent="0.2">
      <c r="A35" t="s">
        <v>27</v>
      </c>
      <c r="B35">
        <v>78109509739</v>
      </c>
      <c r="C35" t="s">
        <v>64</v>
      </c>
      <c r="D35" s="1">
        <v>44624</v>
      </c>
      <c r="E35">
        <v>55308096866</v>
      </c>
      <c r="F35" t="s">
        <v>29</v>
      </c>
      <c r="H35" t="s">
        <v>30</v>
      </c>
      <c r="I35" t="s">
        <v>31</v>
      </c>
      <c r="J35" s="1">
        <v>44605</v>
      </c>
      <c r="K35" s="1">
        <v>44618</v>
      </c>
      <c r="L35">
        <v>1050.01</v>
      </c>
      <c r="N35">
        <v>337.5</v>
      </c>
    </row>
    <row r="36" spans="1:22" x14ac:dyDescent="0.2">
      <c r="A36" t="s">
        <v>27</v>
      </c>
      <c r="B36">
        <v>78109509739</v>
      </c>
      <c r="C36" t="s">
        <v>65</v>
      </c>
      <c r="D36" s="1">
        <v>44624</v>
      </c>
      <c r="E36">
        <v>55308096866</v>
      </c>
      <c r="F36" t="s">
        <v>24</v>
      </c>
      <c r="H36" t="s">
        <v>25</v>
      </c>
      <c r="I36" t="s">
        <v>26</v>
      </c>
      <c r="J36" s="1">
        <v>44605</v>
      </c>
      <c r="K36" s="1">
        <v>44618</v>
      </c>
      <c r="L36">
        <v>958.46</v>
      </c>
      <c r="N36">
        <v>308.08</v>
      </c>
    </row>
    <row r="37" spans="1:22" x14ac:dyDescent="0.2">
      <c r="A37" t="s">
        <v>27</v>
      </c>
      <c r="B37">
        <v>78109509739</v>
      </c>
      <c r="C37" t="s">
        <v>66</v>
      </c>
      <c r="D37" s="1">
        <v>44638</v>
      </c>
      <c r="E37">
        <v>55308096866</v>
      </c>
      <c r="F37" t="s">
        <v>29</v>
      </c>
      <c r="H37" t="s">
        <v>30</v>
      </c>
      <c r="I37" t="s">
        <v>31</v>
      </c>
      <c r="J37" s="1">
        <v>44619</v>
      </c>
      <c r="K37" s="1">
        <v>44632</v>
      </c>
      <c r="L37">
        <v>915.01</v>
      </c>
      <c r="N37">
        <v>337.5</v>
      </c>
    </row>
    <row r="38" spans="1:22" x14ac:dyDescent="0.2">
      <c r="A38" t="s">
        <v>27</v>
      </c>
      <c r="B38">
        <v>78109509739</v>
      </c>
      <c r="C38" t="s">
        <v>67</v>
      </c>
      <c r="D38" s="1">
        <v>44638</v>
      </c>
      <c r="E38">
        <v>55308096866</v>
      </c>
      <c r="F38" t="s">
        <v>24</v>
      </c>
      <c r="H38" t="s">
        <v>25</v>
      </c>
      <c r="I38" t="s">
        <v>26</v>
      </c>
      <c r="J38" s="1">
        <v>44619</v>
      </c>
      <c r="K38" s="1">
        <v>44632</v>
      </c>
      <c r="L38">
        <v>958.46</v>
      </c>
      <c r="N38">
        <v>308.08</v>
      </c>
    </row>
    <row r="39" spans="1:22" x14ac:dyDescent="0.2">
      <c r="A39" t="s">
        <v>27</v>
      </c>
      <c r="B39">
        <v>78109509739</v>
      </c>
      <c r="C39" t="s">
        <v>68</v>
      </c>
      <c r="D39" s="1">
        <v>44652</v>
      </c>
      <c r="E39">
        <v>55308096866</v>
      </c>
      <c r="F39" t="s">
        <v>29</v>
      </c>
      <c r="H39" t="s">
        <v>30</v>
      </c>
      <c r="I39" t="s">
        <v>31</v>
      </c>
      <c r="J39" s="1">
        <v>44633</v>
      </c>
      <c r="K39" s="1">
        <v>44646</v>
      </c>
      <c r="L39">
        <v>900.01</v>
      </c>
      <c r="N39">
        <v>337.5</v>
      </c>
    </row>
    <row r="40" spans="1:22" x14ac:dyDescent="0.2">
      <c r="A40" t="s">
        <v>27</v>
      </c>
      <c r="B40">
        <v>78109509739</v>
      </c>
      <c r="C40" t="s">
        <v>69</v>
      </c>
      <c r="D40" s="1">
        <v>44652</v>
      </c>
      <c r="E40">
        <v>55308096866</v>
      </c>
      <c r="F40" t="s">
        <v>24</v>
      </c>
      <c r="H40" t="s">
        <v>25</v>
      </c>
      <c r="I40" t="s">
        <v>26</v>
      </c>
      <c r="J40" s="1">
        <v>44633</v>
      </c>
      <c r="K40" s="1">
        <v>44646</v>
      </c>
      <c r="L40">
        <v>958.46</v>
      </c>
      <c r="N40">
        <v>308.08</v>
      </c>
    </row>
    <row r="41" spans="1:22" x14ac:dyDescent="0.2">
      <c r="A41" t="s">
        <v>27</v>
      </c>
      <c r="B41">
        <v>78109509739</v>
      </c>
      <c r="C41" t="s">
        <v>70</v>
      </c>
      <c r="D41" s="1">
        <v>44670</v>
      </c>
      <c r="E41">
        <v>55308096866</v>
      </c>
      <c r="F41" t="s">
        <v>24</v>
      </c>
      <c r="H41" t="s">
        <v>25</v>
      </c>
      <c r="I41" t="s">
        <v>26</v>
      </c>
      <c r="J41" s="1">
        <v>44647</v>
      </c>
      <c r="K41" s="1">
        <v>44660</v>
      </c>
      <c r="L41">
        <v>958.46</v>
      </c>
      <c r="N41">
        <v>308.08</v>
      </c>
    </row>
    <row r="42" spans="1:22" x14ac:dyDescent="0.2">
      <c r="A42" t="s">
        <v>27</v>
      </c>
      <c r="B42">
        <v>78109509739</v>
      </c>
      <c r="C42" t="s">
        <v>71</v>
      </c>
      <c r="D42" s="1">
        <v>44670</v>
      </c>
      <c r="E42">
        <v>55308096866</v>
      </c>
      <c r="F42" t="s">
        <v>29</v>
      </c>
      <c r="H42" t="s">
        <v>30</v>
      </c>
      <c r="I42" t="s">
        <v>31</v>
      </c>
      <c r="J42" s="1">
        <v>44647</v>
      </c>
      <c r="K42" s="1">
        <v>44660</v>
      </c>
      <c r="L42">
        <v>900.01</v>
      </c>
      <c r="N42">
        <v>168.75</v>
      </c>
    </row>
    <row r="43" spans="1:22" x14ac:dyDescent="0.2">
      <c r="A43" t="s">
        <v>27</v>
      </c>
      <c r="B43">
        <v>78109509739</v>
      </c>
      <c r="C43" t="s">
        <v>72</v>
      </c>
      <c r="D43" s="1">
        <v>44683</v>
      </c>
      <c r="E43">
        <v>55308096866</v>
      </c>
      <c r="F43" t="s">
        <v>24</v>
      </c>
      <c r="H43" t="s">
        <v>25</v>
      </c>
      <c r="I43" t="s">
        <v>26</v>
      </c>
      <c r="J43" s="1">
        <v>44661</v>
      </c>
      <c r="K43" s="1">
        <v>44674</v>
      </c>
      <c r="L43">
        <v>958.46</v>
      </c>
      <c r="N43">
        <v>308.08</v>
      </c>
    </row>
    <row r="44" spans="1:22" x14ac:dyDescent="0.2">
      <c r="A44" t="s">
        <v>27</v>
      </c>
      <c r="B44">
        <v>78109509739</v>
      </c>
      <c r="C44" t="s">
        <v>73</v>
      </c>
      <c r="D44" s="1">
        <v>44683</v>
      </c>
      <c r="E44">
        <v>55308096866</v>
      </c>
      <c r="F44" t="s">
        <v>29</v>
      </c>
      <c r="H44" t="s">
        <v>30</v>
      </c>
      <c r="I44" t="s">
        <v>31</v>
      </c>
      <c r="J44" s="1">
        <v>44661</v>
      </c>
      <c r="K44" s="1">
        <v>44674</v>
      </c>
      <c r="L44">
        <v>900.01</v>
      </c>
      <c r="N44">
        <v>168.75</v>
      </c>
    </row>
    <row r="45" spans="1:22" x14ac:dyDescent="0.2">
      <c r="A45" t="s">
        <v>27</v>
      </c>
      <c r="B45">
        <v>78109509739</v>
      </c>
      <c r="C45" t="s">
        <v>74</v>
      </c>
      <c r="D45" s="1">
        <v>44694</v>
      </c>
      <c r="E45">
        <v>55308096866</v>
      </c>
      <c r="F45" t="s">
        <v>29</v>
      </c>
      <c r="H45" t="s">
        <v>30</v>
      </c>
      <c r="I45" t="s">
        <v>31</v>
      </c>
      <c r="J45" s="1">
        <v>44675</v>
      </c>
      <c r="K45" s="1">
        <v>44688</v>
      </c>
      <c r="L45">
        <v>1050.01</v>
      </c>
      <c r="N45">
        <v>337.5</v>
      </c>
    </row>
    <row r="46" spans="1:22" x14ac:dyDescent="0.2">
      <c r="A46" t="s">
        <v>27</v>
      </c>
      <c r="B46">
        <v>78109509739</v>
      </c>
      <c r="C46" t="s">
        <v>75</v>
      </c>
      <c r="D46" s="1">
        <v>44694</v>
      </c>
      <c r="E46">
        <v>55308096866</v>
      </c>
      <c r="F46" t="s">
        <v>24</v>
      </c>
      <c r="H46" t="s">
        <v>25</v>
      </c>
      <c r="I46" t="s">
        <v>26</v>
      </c>
      <c r="J46" s="1">
        <v>44675</v>
      </c>
      <c r="K46" s="1">
        <v>44688</v>
      </c>
      <c r="L46">
        <v>958.46</v>
      </c>
      <c r="N46">
        <v>308.08</v>
      </c>
    </row>
    <row r="47" spans="1:22" x14ac:dyDescent="0.2">
      <c r="A47" t="s">
        <v>27</v>
      </c>
      <c r="B47">
        <v>78109509739</v>
      </c>
      <c r="C47" t="s">
        <v>76</v>
      </c>
      <c r="D47" s="1">
        <v>44712</v>
      </c>
      <c r="E47">
        <v>55308096866</v>
      </c>
      <c r="F47" t="s">
        <v>24</v>
      </c>
      <c r="H47" t="s">
        <v>25</v>
      </c>
      <c r="I47" t="s">
        <v>26</v>
      </c>
      <c r="J47" s="1">
        <v>44689</v>
      </c>
      <c r="K47" s="1">
        <v>44702</v>
      </c>
      <c r="L47">
        <v>958.46</v>
      </c>
      <c r="N47">
        <v>308.08</v>
      </c>
    </row>
    <row r="48" spans="1:22" x14ac:dyDescent="0.2">
      <c r="A48" t="s">
        <v>27</v>
      </c>
      <c r="B48">
        <v>78109509739</v>
      </c>
      <c r="C48" t="s">
        <v>77</v>
      </c>
      <c r="D48" s="1">
        <v>44712</v>
      </c>
      <c r="E48">
        <v>55308096866</v>
      </c>
      <c r="F48" t="s">
        <v>29</v>
      </c>
      <c r="H48" t="s">
        <v>30</v>
      </c>
      <c r="I48" t="s">
        <v>31</v>
      </c>
      <c r="J48" s="1">
        <v>44689</v>
      </c>
      <c r="K48" s="1">
        <v>44702</v>
      </c>
      <c r="L48">
        <v>1050.01</v>
      </c>
      <c r="N48">
        <v>337.5</v>
      </c>
    </row>
    <row r="49" spans="1:14" x14ac:dyDescent="0.2">
      <c r="A49" t="s">
        <v>27</v>
      </c>
      <c r="B49">
        <v>78109509739</v>
      </c>
      <c r="C49" t="s">
        <v>78</v>
      </c>
      <c r="D49" s="1">
        <v>44739</v>
      </c>
      <c r="E49">
        <v>55308096866</v>
      </c>
      <c r="F49" t="s">
        <v>24</v>
      </c>
      <c r="H49" t="s">
        <v>25</v>
      </c>
      <c r="I49" t="s">
        <v>26</v>
      </c>
      <c r="J49" s="1">
        <v>44717</v>
      </c>
      <c r="K49" s="1">
        <v>44730</v>
      </c>
      <c r="L49">
        <v>958.46</v>
      </c>
      <c r="N49">
        <v>308.08</v>
      </c>
    </row>
    <row r="50" spans="1:14" x14ac:dyDescent="0.2">
      <c r="A50" t="s">
        <v>27</v>
      </c>
      <c r="B50">
        <v>78109509739</v>
      </c>
      <c r="C50" t="s">
        <v>79</v>
      </c>
      <c r="D50" s="1">
        <v>44739</v>
      </c>
      <c r="E50">
        <v>55308096866</v>
      </c>
      <c r="F50" t="s">
        <v>29</v>
      </c>
      <c r="H50" t="s">
        <v>30</v>
      </c>
      <c r="I50" t="s">
        <v>31</v>
      </c>
      <c r="J50" s="1">
        <v>44717</v>
      </c>
      <c r="K50" s="1">
        <v>44730</v>
      </c>
      <c r="L50">
        <v>900.01</v>
      </c>
      <c r="N50">
        <v>337.5</v>
      </c>
    </row>
  </sheetData>
  <autoFilter ref="A1:V50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53"/>
  <sheetViews>
    <sheetView tabSelected="1" topLeftCell="B1" workbookViewId="0">
      <selection activeCell="R45" sqref="R45"/>
    </sheetView>
  </sheetViews>
  <sheetFormatPr baseColWidth="10" defaultRowHeight="16" x14ac:dyDescent="0.2"/>
  <cols>
    <col min="12" max="12" width="12.5" bestFit="1" customWidth="1"/>
  </cols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hidden="1" x14ac:dyDescent="0.2">
      <c r="A2" t="s">
        <v>22</v>
      </c>
      <c r="B2">
        <v>78109509739</v>
      </c>
      <c r="C2" t="s">
        <v>23</v>
      </c>
      <c r="D2" s="1">
        <v>44386</v>
      </c>
      <c r="E2">
        <v>55308096866</v>
      </c>
      <c r="F2" t="s">
        <v>24</v>
      </c>
      <c r="H2" t="s">
        <v>25</v>
      </c>
      <c r="I2" t="s">
        <v>26</v>
      </c>
      <c r="J2" s="1">
        <v>44367</v>
      </c>
      <c r="K2" s="1">
        <v>44380</v>
      </c>
      <c r="L2">
        <v>938.2</v>
      </c>
      <c r="N2">
        <v>301.56</v>
      </c>
    </row>
    <row r="3" spans="1:22" x14ac:dyDescent="0.2">
      <c r="A3" t="s">
        <v>27</v>
      </c>
      <c r="B3">
        <v>78109509739</v>
      </c>
      <c r="C3" t="s">
        <v>28</v>
      </c>
      <c r="D3" s="1">
        <v>44390</v>
      </c>
      <c r="E3">
        <v>55308096866</v>
      </c>
      <c r="F3" t="s">
        <v>29</v>
      </c>
      <c r="H3" t="s">
        <v>30</v>
      </c>
      <c r="I3" t="s">
        <v>31</v>
      </c>
      <c r="J3" s="1">
        <v>44367</v>
      </c>
      <c r="K3" s="1">
        <v>44380</v>
      </c>
      <c r="L3">
        <v>970.79</v>
      </c>
      <c r="M3">
        <v>0</v>
      </c>
      <c r="N3">
        <v>347.04</v>
      </c>
      <c r="O3">
        <v>86</v>
      </c>
      <c r="P3">
        <v>0</v>
      </c>
      <c r="Q3">
        <v>0</v>
      </c>
      <c r="R3">
        <v>0</v>
      </c>
      <c r="S3" t="s">
        <v>32</v>
      </c>
      <c r="T3" s="1">
        <v>44367</v>
      </c>
      <c r="U3" s="1">
        <v>44380</v>
      </c>
      <c r="V3">
        <v>0</v>
      </c>
    </row>
    <row r="4" spans="1:22" hidden="1" x14ac:dyDescent="0.2">
      <c r="A4" t="s">
        <v>22</v>
      </c>
      <c r="B4">
        <v>78109509739</v>
      </c>
      <c r="C4" t="s">
        <v>33</v>
      </c>
      <c r="D4" s="1">
        <v>44400</v>
      </c>
      <c r="E4">
        <v>55308096866</v>
      </c>
      <c r="F4" t="s">
        <v>24</v>
      </c>
      <c r="H4" t="s">
        <v>25</v>
      </c>
      <c r="I4" t="s">
        <v>26</v>
      </c>
      <c r="J4" s="1">
        <v>44381</v>
      </c>
      <c r="K4" s="1">
        <v>44394</v>
      </c>
      <c r="L4">
        <v>938.2</v>
      </c>
      <c r="N4">
        <v>301.56</v>
      </c>
    </row>
    <row r="5" spans="1:22" x14ac:dyDescent="0.2">
      <c r="A5" t="s">
        <v>27</v>
      </c>
      <c r="B5">
        <v>78109509739</v>
      </c>
      <c r="C5" t="s">
        <v>34</v>
      </c>
      <c r="D5" s="1">
        <v>44404</v>
      </c>
      <c r="E5">
        <v>55308096866</v>
      </c>
      <c r="F5" t="s">
        <v>29</v>
      </c>
      <c r="H5" t="s">
        <v>30</v>
      </c>
      <c r="I5" t="s">
        <v>31</v>
      </c>
      <c r="J5" s="1">
        <v>44381</v>
      </c>
      <c r="K5" s="1">
        <v>44394</v>
      </c>
      <c r="L5">
        <v>970.79</v>
      </c>
      <c r="M5">
        <v>0</v>
      </c>
      <c r="N5">
        <v>347.04</v>
      </c>
      <c r="O5">
        <v>86</v>
      </c>
      <c r="P5">
        <v>0</v>
      </c>
      <c r="Q5">
        <v>0</v>
      </c>
      <c r="R5">
        <v>0</v>
      </c>
      <c r="S5" t="s">
        <v>32</v>
      </c>
      <c r="T5" s="1">
        <v>44381</v>
      </c>
      <c r="U5" s="1">
        <v>44394</v>
      </c>
      <c r="V5">
        <v>0</v>
      </c>
    </row>
    <row r="6" spans="1:22" hidden="1" x14ac:dyDescent="0.2">
      <c r="A6" t="s">
        <v>22</v>
      </c>
      <c r="B6">
        <v>78109509739</v>
      </c>
      <c r="C6" t="s">
        <v>35</v>
      </c>
      <c r="D6" s="1">
        <v>44418</v>
      </c>
      <c r="E6">
        <v>55308096866</v>
      </c>
      <c r="F6" t="s">
        <v>24</v>
      </c>
      <c r="H6" t="s">
        <v>25</v>
      </c>
      <c r="I6" t="s">
        <v>26</v>
      </c>
      <c r="J6" s="1">
        <v>44395</v>
      </c>
      <c r="K6" s="1">
        <v>44408</v>
      </c>
      <c r="L6">
        <v>938.2</v>
      </c>
      <c r="N6">
        <v>301.56</v>
      </c>
    </row>
    <row r="7" spans="1:22" x14ac:dyDescent="0.2">
      <c r="A7" t="s">
        <v>27</v>
      </c>
      <c r="B7">
        <v>78109509739</v>
      </c>
      <c r="C7" t="s">
        <v>36</v>
      </c>
      <c r="D7" s="1">
        <v>44419</v>
      </c>
      <c r="E7">
        <v>55308096866</v>
      </c>
      <c r="F7" t="s">
        <v>29</v>
      </c>
      <c r="H7" t="s">
        <v>30</v>
      </c>
      <c r="I7" t="s">
        <v>31</v>
      </c>
      <c r="J7" s="1">
        <v>44395</v>
      </c>
      <c r="K7" s="1">
        <v>44408</v>
      </c>
      <c r="L7">
        <v>970.79</v>
      </c>
      <c r="M7">
        <v>0</v>
      </c>
      <c r="N7">
        <v>347.04</v>
      </c>
      <c r="O7">
        <v>86</v>
      </c>
      <c r="P7">
        <v>0</v>
      </c>
      <c r="Q7">
        <v>0</v>
      </c>
      <c r="R7">
        <v>0</v>
      </c>
      <c r="S7" t="s">
        <v>32</v>
      </c>
      <c r="T7" s="1">
        <v>44395</v>
      </c>
      <c r="U7" s="1">
        <v>44408</v>
      </c>
      <c r="V7">
        <v>0</v>
      </c>
    </row>
    <row r="8" spans="1:22" x14ac:dyDescent="0.2">
      <c r="A8" t="s">
        <v>27</v>
      </c>
      <c r="B8">
        <v>78109509739</v>
      </c>
      <c r="C8" t="s">
        <v>37</v>
      </c>
      <c r="D8" s="1">
        <v>44428</v>
      </c>
      <c r="E8">
        <v>55308096866</v>
      </c>
      <c r="F8" t="s">
        <v>29</v>
      </c>
      <c r="H8" t="s">
        <v>30</v>
      </c>
      <c r="I8" t="s">
        <v>31</v>
      </c>
      <c r="J8" s="1">
        <v>44409</v>
      </c>
      <c r="K8" s="1">
        <v>44422</v>
      </c>
      <c r="L8">
        <v>970.79</v>
      </c>
      <c r="M8">
        <v>0</v>
      </c>
      <c r="N8">
        <v>347.04</v>
      </c>
      <c r="O8">
        <v>86</v>
      </c>
      <c r="P8">
        <v>0</v>
      </c>
      <c r="Q8">
        <v>0</v>
      </c>
      <c r="R8">
        <v>0</v>
      </c>
      <c r="S8" t="s">
        <v>32</v>
      </c>
      <c r="T8" s="1">
        <v>44409</v>
      </c>
      <c r="U8" s="1">
        <v>44422</v>
      </c>
      <c r="V8">
        <v>0</v>
      </c>
    </row>
    <row r="9" spans="1:22" hidden="1" x14ac:dyDescent="0.2">
      <c r="A9" t="s">
        <v>22</v>
      </c>
      <c r="B9">
        <v>78109509739</v>
      </c>
      <c r="C9" t="s">
        <v>38</v>
      </c>
      <c r="D9" s="1">
        <v>44431</v>
      </c>
      <c r="E9">
        <v>55308096866</v>
      </c>
      <c r="F9" t="s">
        <v>24</v>
      </c>
      <c r="H9" t="s">
        <v>25</v>
      </c>
      <c r="I9" t="s">
        <v>26</v>
      </c>
      <c r="J9" s="1">
        <v>44409</v>
      </c>
      <c r="K9" s="1">
        <v>44422</v>
      </c>
      <c r="L9">
        <v>938.2</v>
      </c>
      <c r="N9">
        <v>301.56</v>
      </c>
    </row>
    <row r="10" spans="1:22" x14ac:dyDescent="0.2">
      <c r="A10" t="s">
        <v>27</v>
      </c>
      <c r="B10">
        <v>78109509739</v>
      </c>
      <c r="C10" t="s">
        <v>39</v>
      </c>
      <c r="D10" s="1">
        <v>44442</v>
      </c>
      <c r="E10">
        <v>55308096866</v>
      </c>
      <c r="F10" t="s">
        <v>29</v>
      </c>
      <c r="H10" t="s">
        <v>30</v>
      </c>
      <c r="I10" t="s">
        <v>31</v>
      </c>
      <c r="J10" s="1">
        <v>44423</v>
      </c>
      <c r="K10" s="1">
        <v>44436</v>
      </c>
      <c r="L10">
        <v>970.79</v>
      </c>
      <c r="M10">
        <v>0</v>
      </c>
      <c r="N10">
        <v>347.04</v>
      </c>
      <c r="O10">
        <v>86</v>
      </c>
      <c r="P10">
        <v>0</v>
      </c>
      <c r="Q10">
        <v>0</v>
      </c>
      <c r="R10">
        <v>0</v>
      </c>
      <c r="S10" t="s">
        <v>32</v>
      </c>
      <c r="T10" s="1">
        <v>44423</v>
      </c>
      <c r="U10" s="1">
        <v>44436</v>
      </c>
      <c r="V10">
        <v>0</v>
      </c>
    </row>
    <row r="11" spans="1:22" hidden="1" x14ac:dyDescent="0.2">
      <c r="A11" t="s">
        <v>22</v>
      </c>
      <c r="B11">
        <v>78109509739</v>
      </c>
      <c r="C11" t="s">
        <v>40</v>
      </c>
      <c r="D11" s="1">
        <v>44442</v>
      </c>
      <c r="E11">
        <v>55308096866</v>
      </c>
      <c r="F11" t="s">
        <v>24</v>
      </c>
      <c r="H11" t="s">
        <v>25</v>
      </c>
      <c r="I11" t="s">
        <v>26</v>
      </c>
      <c r="J11" s="1">
        <v>44423</v>
      </c>
      <c r="K11" s="1">
        <v>44436</v>
      </c>
      <c r="L11">
        <v>938.2</v>
      </c>
      <c r="N11">
        <v>301.56</v>
      </c>
    </row>
    <row r="12" spans="1:22" x14ac:dyDescent="0.2">
      <c r="A12" t="s">
        <v>27</v>
      </c>
      <c r="B12">
        <v>78109509739</v>
      </c>
      <c r="C12" t="s">
        <v>41</v>
      </c>
      <c r="D12" s="1">
        <v>44459</v>
      </c>
      <c r="E12">
        <v>55308096866</v>
      </c>
      <c r="F12" t="s">
        <v>29</v>
      </c>
      <c r="H12" t="s">
        <v>30</v>
      </c>
      <c r="I12" t="s">
        <v>31</v>
      </c>
      <c r="J12" s="1">
        <v>44437</v>
      </c>
      <c r="K12" s="1">
        <v>44450</v>
      </c>
      <c r="L12">
        <v>994.09</v>
      </c>
      <c r="M12">
        <v>0</v>
      </c>
      <c r="N12">
        <v>354.53</v>
      </c>
      <c r="O12">
        <v>86</v>
      </c>
      <c r="P12">
        <v>0</v>
      </c>
      <c r="Q12">
        <v>0</v>
      </c>
      <c r="R12">
        <v>0</v>
      </c>
      <c r="S12" t="s">
        <v>32</v>
      </c>
      <c r="T12" s="1">
        <v>44437</v>
      </c>
      <c r="U12" s="1">
        <v>44450</v>
      </c>
      <c r="V12">
        <v>0</v>
      </c>
    </row>
    <row r="13" spans="1:22" hidden="1" x14ac:dyDescent="0.2">
      <c r="A13" t="s">
        <v>22</v>
      </c>
      <c r="B13">
        <v>78109509739</v>
      </c>
      <c r="C13" t="s">
        <v>42</v>
      </c>
      <c r="D13" s="1">
        <v>44461</v>
      </c>
      <c r="E13">
        <v>55308096866</v>
      </c>
      <c r="F13" t="s">
        <v>24</v>
      </c>
      <c r="H13" t="s">
        <v>25</v>
      </c>
      <c r="I13" t="s">
        <v>26</v>
      </c>
      <c r="J13" s="1">
        <v>44437</v>
      </c>
      <c r="K13" s="1">
        <v>44450</v>
      </c>
      <c r="L13">
        <v>956.96</v>
      </c>
      <c r="N13">
        <v>307.60000000000002</v>
      </c>
    </row>
    <row r="14" spans="1:22" x14ac:dyDescent="0.2">
      <c r="A14" t="s">
        <v>27</v>
      </c>
      <c r="B14">
        <v>78109509739</v>
      </c>
      <c r="C14" t="s">
        <v>43</v>
      </c>
      <c r="D14" s="1">
        <v>44470</v>
      </c>
      <c r="E14">
        <v>55308096866</v>
      </c>
      <c r="F14" t="s">
        <v>29</v>
      </c>
      <c r="H14" t="s">
        <v>30</v>
      </c>
      <c r="I14" t="s">
        <v>31</v>
      </c>
      <c r="J14" s="1">
        <v>44451</v>
      </c>
      <c r="K14" s="1">
        <v>44464</v>
      </c>
      <c r="L14">
        <v>999.91</v>
      </c>
      <c r="M14">
        <v>0</v>
      </c>
      <c r="N14">
        <v>356.4</v>
      </c>
      <c r="O14">
        <v>86</v>
      </c>
      <c r="P14">
        <v>0</v>
      </c>
      <c r="Q14">
        <v>0</v>
      </c>
      <c r="R14">
        <v>0</v>
      </c>
      <c r="S14" t="s">
        <v>32</v>
      </c>
      <c r="T14" s="1">
        <v>44451</v>
      </c>
      <c r="U14" s="1">
        <v>44464</v>
      </c>
      <c r="V14">
        <v>0</v>
      </c>
    </row>
    <row r="15" spans="1:22" hidden="1" x14ac:dyDescent="0.2">
      <c r="A15" t="s">
        <v>22</v>
      </c>
      <c r="B15">
        <v>78109509739</v>
      </c>
      <c r="C15" t="s">
        <v>44</v>
      </c>
      <c r="D15" s="1">
        <v>44474</v>
      </c>
      <c r="E15">
        <v>55308096866</v>
      </c>
      <c r="F15" t="s">
        <v>24</v>
      </c>
      <c r="H15" t="s">
        <v>25</v>
      </c>
      <c r="I15" t="s">
        <v>26</v>
      </c>
      <c r="J15" s="1">
        <v>44451</v>
      </c>
      <c r="K15" s="1">
        <v>44464</v>
      </c>
      <c r="L15">
        <v>961.65</v>
      </c>
      <c r="N15">
        <v>309.10000000000002</v>
      </c>
    </row>
    <row r="16" spans="1:22" x14ac:dyDescent="0.2">
      <c r="A16" t="s">
        <v>27</v>
      </c>
      <c r="B16">
        <v>78109509739</v>
      </c>
      <c r="C16" t="s">
        <v>45</v>
      </c>
      <c r="D16" s="1">
        <v>44487</v>
      </c>
      <c r="E16">
        <v>55308096866</v>
      </c>
      <c r="F16" t="s">
        <v>29</v>
      </c>
      <c r="H16" t="s">
        <v>30</v>
      </c>
      <c r="I16" t="s">
        <v>31</v>
      </c>
      <c r="J16" s="1">
        <v>44465</v>
      </c>
      <c r="K16" s="1">
        <v>44478</v>
      </c>
      <c r="L16">
        <v>999.91</v>
      </c>
      <c r="M16">
        <v>0</v>
      </c>
      <c r="N16">
        <v>356.4</v>
      </c>
      <c r="O16">
        <v>86</v>
      </c>
      <c r="P16">
        <v>0</v>
      </c>
      <c r="Q16">
        <v>0</v>
      </c>
      <c r="R16">
        <v>0</v>
      </c>
      <c r="S16" t="s">
        <v>32</v>
      </c>
      <c r="T16" s="1">
        <v>44465</v>
      </c>
      <c r="U16" s="1">
        <v>44478</v>
      </c>
      <c r="V16">
        <v>0</v>
      </c>
    </row>
    <row r="17" spans="1:22" hidden="1" x14ac:dyDescent="0.2">
      <c r="A17" t="s">
        <v>22</v>
      </c>
      <c r="B17">
        <v>78109509739</v>
      </c>
      <c r="C17" t="s">
        <v>46</v>
      </c>
      <c r="D17" s="1">
        <v>44488</v>
      </c>
      <c r="E17">
        <v>55308096866</v>
      </c>
      <c r="F17" t="s">
        <v>24</v>
      </c>
      <c r="H17" t="s">
        <v>25</v>
      </c>
      <c r="I17" t="s">
        <v>26</v>
      </c>
      <c r="J17" s="1">
        <v>44465</v>
      </c>
      <c r="K17" s="1">
        <v>44478</v>
      </c>
      <c r="L17">
        <v>961.65</v>
      </c>
      <c r="N17">
        <v>309.10000000000002</v>
      </c>
    </row>
    <row r="18" spans="1:22" x14ac:dyDescent="0.2">
      <c r="A18" t="s">
        <v>27</v>
      </c>
      <c r="B18">
        <v>78109509739</v>
      </c>
      <c r="C18" t="s">
        <v>47</v>
      </c>
      <c r="D18" s="1">
        <v>44501</v>
      </c>
      <c r="E18">
        <v>55308096866</v>
      </c>
      <c r="F18" t="s">
        <v>29</v>
      </c>
      <c r="H18" t="s">
        <v>30</v>
      </c>
      <c r="I18" t="s">
        <v>31</v>
      </c>
      <c r="J18" s="1">
        <v>44479</v>
      </c>
      <c r="K18" s="1">
        <v>44492</v>
      </c>
      <c r="L18">
        <v>999.91</v>
      </c>
      <c r="M18">
        <v>0</v>
      </c>
      <c r="N18">
        <v>356.4</v>
      </c>
      <c r="O18">
        <v>86</v>
      </c>
      <c r="P18">
        <v>0</v>
      </c>
      <c r="Q18">
        <v>0</v>
      </c>
      <c r="R18">
        <v>0</v>
      </c>
      <c r="S18" t="s">
        <v>32</v>
      </c>
      <c r="T18" s="1">
        <v>44479</v>
      </c>
      <c r="U18" s="1">
        <v>44492</v>
      </c>
      <c r="V18">
        <v>0</v>
      </c>
    </row>
    <row r="19" spans="1:22" hidden="1" x14ac:dyDescent="0.2">
      <c r="A19" t="s">
        <v>27</v>
      </c>
      <c r="B19">
        <v>78109509739</v>
      </c>
      <c r="C19" t="s">
        <v>48</v>
      </c>
      <c r="D19" s="1">
        <v>44516</v>
      </c>
      <c r="E19">
        <v>55308096866</v>
      </c>
      <c r="F19" t="s">
        <v>24</v>
      </c>
      <c r="H19" t="s">
        <v>25</v>
      </c>
      <c r="I19" t="s">
        <v>26</v>
      </c>
      <c r="J19" s="1">
        <v>44493</v>
      </c>
      <c r="K19" s="1">
        <v>44506</v>
      </c>
      <c r="L19">
        <v>1916.92</v>
      </c>
      <c r="N19">
        <v>616.15</v>
      </c>
    </row>
    <row r="20" spans="1:22" x14ac:dyDescent="0.2">
      <c r="A20" t="s">
        <v>27</v>
      </c>
      <c r="B20">
        <v>78109509739</v>
      </c>
      <c r="C20" t="s">
        <v>49</v>
      </c>
      <c r="D20" s="1">
        <v>44516</v>
      </c>
      <c r="E20">
        <v>55308096866</v>
      </c>
      <c r="F20" t="s">
        <v>29</v>
      </c>
      <c r="H20" t="s">
        <v>30</v>
      </c>
      <c r="I20" t="s">
        <v>31</v>
      </c>
      <c r="J20" s="1">
        <v>44493</v>
      </c>
      <c r="K20" s="1">
        <v>44506</v>
      </c>
      <c r="L20">
        <v>999.91</v>
      </c>
      <c r="M20">
        <v>0</v>
      </c>
      <c r="N20">
        <v>356.4</v>
      </c>
      <c r="O20">
        <v>86</v>
      </c>
      <c r="P20">
        <v>0</v>
      </c>
      <c r="Q20">
        <v>0</v>
      </c>
      <c r="R20">
        <v>0</v>
      </c>
      <c r="S20" t="s">
        <v>32</v>
      </c>
      <c r="T20" s="1">
        <v>44493</v>
      </c>
      <c r="U20" s="1">
        <v>44506</v>
      </c>
      <c r="V20">
        <v>0</v>
      </c>
    </row>
    <row r="21" spans="1:22" x14ac:dyDescent="0.2">
      <c r="A21" t="s">
        <v>27</v>
      </c>
      <c r="B21">
        <v>78109509739</v>
      </c>
      <c r="C21" t="s">
        <v>50</v>
      </c>
      <c r="D21" s="1">
        <v>44529</v>
      </c>
      <c r="E21">
        <v>55308096866</v>
      </c>
      <c r="F21" t="s">
        <v>29</v>
      </c>
      <c r="H21" t="s">
        <v>30</v>
      </c>
      <c r="I21" t="s">
        <v>31</v>
      </c>
      <c r="J21" s="1">
        <v>44507</v>
      </c>
      <c r="K21" s="1">
        <v>44520</v>
      </c>
      <c r="L21">
        <v>999.91</v>
      </c>
      <c r="M21">
        <v>0</v>
      </c>
      <c r="N21">
        <v>356.4</v>
      </c>
      <c r="O21">
        <v>86</v>
      </c>
      <c r="P21">
        <v>0</v>
      </c>
      <c r="Q21">
        <v>0</v>
      </c>
      <c r="R21">
        <v>0</v>
      </c>
      <c r="S21" t="s">
        <v>32</v>
      </c>
      <c r="T21" s="1">
        <v>44507</v>
      </c>
      <c r="U21" s="1">
        <v>44520</v>
      </c>
      <c r="V21">
        <v>0</v>
      </c>
    </row>
    <row r="22" spans="1:22" hidden="1" x14ac:dyDescent="0.2">
      <c r="A22" t="s">
        <v>27</v>
      </c>
      <c r="B22">
        <v>78109509739</v>
      </c>
      <c r="C22" t="s">
        <v>51</v>
      </c>
      <c r="D22" s="1">
        <v>44529</v>
      </c>
      <c r="E22">
        <v>55308096866</v>
      </c>
      <c r="F22" t="s">
        <v>24</v>
      </c>
      <c r="H22" t="s">
        <v>25</v>
      </c>
      <c r="I22" t="s">
        <v>26</v>
      </c>
      <c r="J22" s="1">
        <v>44507</v>
      </c>
      <c r="K22" s="1">
        <v>44520</v>
      </c>
      <c r="L22">
        <v>958.46</v>
      </c>
      <c r="N22">
        <v>308.08</v>
      </c>
    </row>
    <row r="23" spans="1:22" x14ac:dyDescent="0.2">
      <c r="A23" t="s">
        <v>27</v>
      </c>
      <c r="B23">
        <v>78109509739</v>
      </c>
      <c r="C23" t="s">
        <v>52</v>
      </c>
      <c r="D23" s="1">
        <v>44540</v>
      </c>
      <c r="E23">
        <v>55308096866</v>
      </c>
      <c r="F23" t="s">
        <v>29</v>
      </c>
      <c r="H23" t="s">
        <v>30</v>
      </c>
      <c r="I23" t="s">
        <v>31</v>
      </c>
      <c r="J23" s="1">
        <v>44521</v>
      </c>
      <c r="K23" s="1">
        <v>44534</v>
      </c>
      <c r="L23">
        <v>999.91</v>
      </c>
      <c r="M23">
        <v>0</v>
      </c>
      <c r="N23">
        <v>356.4</v>
      </c>
      <c r="O23">
        <v>86</v>
      </c>
      <c r="P23">
        <v>0</v>
      </c>
      <c r="Q23">
        <v>0</v>
      </c>
      <c r="R23">
        <v>0</v>
      </c>
      <c r="S23" t="s">
        <v>32</v>
      </c>
      <c r="T23" s="1">
        <v>44521</v>
      </c>
      <c r="U23" s="1">
        <v>44534</v>
      </c>
      <c r="V23">
        <v>0</v>
      </c>
    </row>
    <row r="24" spans="1:22" hidden="1" x14ac:dyDescent="0.2">
      <c r="A24" t="s">
        <v>27</v>
      </c>
      <c r="B24">
        <v>78109509739</v>
      </c>
      <c r="C24" t="s">
        <v>53</v>
      </c>
      <c r="D24" s="1">
        <v>44540</v>
      </c>
      <c r="E24">
        <v>55308096866</v>
      </c>
      <c r="F24" t="s">
        <v>24</v>
      </c>
      <c r="H24" t="s">
        <v>25</v>
      </c>
      <c r="I24" t="s">
        <v>26</v>
      </c>
      <c r="J24" s="1">
        <v>44521</v>
      </c>
      <c r="K24" s="1">
        <v>44534</v>
      </c>
      <c r="L24">
        <v>958.46</v>
      </c>
      <c r="N24">
        <v>308.08</v>
      </c>
    </row>
    <row r="25" spans="1:22" x14ac:dyDescent="0.2">
      <c r="A25" t="s">
        <v>27</v>
      </c>
      <c r="B25">
        <v>78109509739</v>
      </c>
      <c r="C25" t="s">
        <v>54</v>
      </c>
      <c r="D25" s="1">
        <v>44554</v>
      </c>
      <c r="E25">
        <v>55308096866</v>
      </c>
      <c r="F25" t="s">
        <v>29</v>
      </c>
      <c r="H25" t="s">
        <v>30</v>
      </c>
      <c r="I25" t="s">
        <v>31</v>
      </c>
      <c r="J25" s="1">
        <v>44535</v>
      </c>
      <c r="K25" s="1">
        <v>44548</v>
      </c>
      <c r="L25">
        <v>1225.3499999999999</v>
      </c>
      <c r="M25">
        <v>0</v>
      </c>
      <c r="N25">
        <v>428.86</v>
      </c>
      <c r="O25">
        <v>86</v>
      </c>
      <c r="P25">
        <v>0</v>
      </c>
      <c r="Q25">
        <v>0</v>
      </c>
      <c r="R25">
        <v>0</v>
      </c>
      <c r="S25" t="s">
        <v>32</v>
      </c>
      <c r="T25" s="1">
        <v>44535</v>
      </c>
      <c r="U25" s="1">
        <v>44548</v>
      </c>
      <c r="V25">
        <v>0</v>
      </c>
    </row>
    <row r="26" spans="1:22" hidden="1" x14ac:dyDescent="0.2">
      <c r="A26" t="s">
        <v>27</v>
      </c>
      <c r="B26">
        <v>78109509739</v>
      </c>
      <c r="C26" t="s">
        <v>55</v>
      </c>
      <c r="D26" s="1">
        <v>44554</v>
      </c>
      <c r="E26">
        <v>55308096866</v>
      </c>
      <c r="F26" t="s">
        <v>24</v>
      </c>
      <c r="H26" t="s">
        <v>25</v>
      </c>
      <c r="I26" t="s">
        <v>26</v>
      </c>
      <c r="J26" s="1">
        <v>44535</v>
      </c>
      <c r="K26" s="1">
        <v>44548</v>
      </c>
      <c r="L26">
        <v>958.46</v>
      </c>
      <c r="N26">
        <v>308.08</v>
      </c>
    </row>
    <row r="27" spans="1:22" hidden="1" x14ac:dyDescent="0.2">
      <c r="A27" t="s">
        <v>27</v>
      </c>
      <c r="B27">
        <v>78109509739</v>
      </c>
      <c r="C27" t="s">
        <v>56</v>
      </c>
      <c r="D27" s="1">
        <v>44571</v>
      </c>
      <c r="E27">
        <v>55308096866</v>
      </c>
      <c r="F27" t="s">
        <v>24</v>
      </c>
      <c r="H27" t="s">
        <v>25</v>
      </c>
      <c r="I27" t="s">
        <v>26</v>
      </c>
      <c r="J27" s="1">
        <v>44549</v>
      </c>
      <c r="K27" s="1">
        <v>44562</v>
      </c>
      <c r="L27">
        <v>958.46</v>
      </c>
      <c r="N27">
        <v>308.08</v>
      </c>
    </row>
    <row r="28" spans="1:22" x14ac:dyDescent="0.2">
      <c r="A28" t="s">
        <v>27</v>
      </c>
      <c r="B28">
        <v>78109509739</v>
      </c>
      <c r="C28" t="s">
        <v>57</v>
      </c>
      <c r="D28" s="1">
        <v>44571</v>
      </c>
      <c r="E28">
        <v>55308096866</v>
      </c>
      <c r="F28" t="s">
        <v>29</v>
      </c>
      <c r="H28" t="s">
        <v>30</v>
      </c>
      <c r="I28" t="s">
        <v>31</v>
      </c>
      <c r="J28" s="1">
        <v>44549</v>
      </c>
      <c r="K28" s="1">
        <v>44562</v>
      </c>
      <c r="L28">
        <v>1050.01</v>
      </c>
      <c r="M28">
        <v>0</v>
      </c>
      <c r="N28">
        <v>967.5</v>
      </c>
      <c r="O28">
        <v>0</v>
      </c>
      <c r="P28">
        <v>0</v>
      </c>
      <c r="Q28">
        <v>0</v>
      </c>
      <c r="R28">
        <v>0</v>
      </c>
      <c r="S28" t="s">
        <v>32</v>
      </c>
      <c r="T28" s="1">
        <v>44549</v>
      </c>
      <c r="U28" s="1">
        <v>44562</v>
      </c>
      <c r="V28">
        <v>0</v>
      </c>
    </row>
    <row r="29" spans="1:22" hidden="1" x14ac:dyDescent="0.2">
      <c r="A29" t="s">
        <v>27</v>
      </c>
      <c r="B29">
        <v>78109509739</v>
      </c>
      <c r="C29" t="s">
        <v>58</v>
      </c>
      <c r="D29" s="1">
        <v>44585</v>
      </c>
      <c r="E29">
        <v>55308096866</v>
      </c>
      <c r="F29" t="s">
        <v>24</v>
      </c>
      <c r="H29" t="s">
        <v>25</v>
      </c>
      <c r="I29" t="s">
        <v>26</v>
      </c>
      <c r="J29" s="1">
        <v>44563</v>
      </c>
      <c r="K29" s="1">
        <v>44576</v>
      </c>
      <c r="L29">
        <v>958.46</v>
      </c>
      <c r="N29">
        <v>308.08</v>
      </c>
    </row>
    <row r="30" spans="1:22" x14ac:dyDescent="0.2">
      <c r="A30" t="s">
        <v>27</v>
      </c>
      <c r="B30">
        <v>78109509739</v>
      </c>
      <c r="C30" t="s">
        <v>59</v>
      </c>
      <c r="D30" s="1">
        <v>44585</v>
      </c>
      <c r="E30">
        <v>55308096866</v>
      </c>
      <c r="F30" t="s">
        <v>29</v>
      </c>
      <c r="H30" t="s">
        <v>30</v>
      </c>
      <c r="I30" t="s">
        <v>31</v>
      </c>
      <c r="J30" s="1">
        <v>44563</v>
      </c>
      <c r="K30" s="1">
        <v>44576</v>
      </c>
      <c r="L30">
        <v>1050.01</v>
      </c>
      <c r="M30">
        <v>0</v>
      </c>
      <c r="N30">
        <v>337.5</v>
      </c>
      <c r="O30">
        <v>630</v>
      </c>
      <c r="P30">
        <v>0</v>
      </c>
      <c r="Q30">
        <v>0</v>
      </c>
      <c r="R30">
        <v>0</v>
      </c>
      <c r="S30" t="s">
        <v>32</v>
      </c>
      <c r="T30" s="1">
        <v>44563</v>
      </c>
      <c r="U30" s="1">
        <v>44576</v>
      </c>
      <c r="V30">
        <v>0</v>
      </c>
    </row>
    <row r="31" spans="1:22" hidden="1" x14ac:dyDescent="0.2">
      <c r="A31" t="s">
        <v>27</v>
      </c>
      <c r="B31">
        <v>78109509739</v>
      </c>
      <c r="C31" t="s">
        <v>60</v>
      </c>
      <c r="D31" s="1">
        <v>44599</v>
      </c>
      <c r="E31">
        <v>55308096866</v>
      </c>
      <c r="F31" t="s">
        <v>24</v>
      </c>
      <c r="H31" t="s">
        <v>25</v>
      </c>
      <c r="I31" t="s">
        <v>26</v>
      </c>
      <c r="J31" s="1">
        <v>44577</v>
      </c>
      <c r="K31" s="1">
        <v>44590</v>
      </c>
      <c r="L31">
        <v>958.46</v>
      </c>
      <c r="N31">
        <v>308.08</v>
      </c>
    </row>
    <row r="32" spans="1:22" x14ac:dyDescent="0.2">
      <c r="A32" t="s">
        <v>27</v>
      </c>
      <c r="B32">
        <v>78109509739</v>
      </c>
      <c r="C32" t="s">
        <v>61</v>
      </c>
      <c r="D32" s="1">
        <v>44599</v>
      </c>
      <c r="E32">
        <v>55308096866</v>
      </c>
      <c r="F32" t="s">
        <v>29</v>
      </c>
      <c r="H32" t="s">
        <v>30</v>
      </c>
      <c r="I32" t="s">
        <v>31</v>
      </c>
      <c r="J32" s="1">
        <v>44577</v>
      </c>
      <c r="K32" s="1">
        <v>44590</v>
      </c>
      <c r="L32">
        <v>1050.01</v>
      </c>
      <c r="M32">
        <v>0</v>
      </c>
      <c r="N32">
        <v>337.5</v>
      </c>
      <c r="O32">
        <v>630</v>
      </c>
      <c r="P32">
        <v>0</v>
      </c>
      <c r="Q32">
        <v>0</v>
      </c>
      <c r="R32">
        <v>0</v>
      </c>
      <c r="S32" t="s">
        <v>32</v>
      </c>
      <c r="T32" s="1">
        <v>44577</v>
      </c>
      <c r="U32" s="1">
        <v>44590</v>
      </c>
      <c r="V32">
        <v>0</v>
      </c>
    </row>
    <row r="33" spans="1:22" x14ac:dyDescent="0.2">
      <c r="A33" t="s">
        <v>27</v>
      </c>
      <c r="B33">
        <v>78109509739</v>
      </c>
      <c r="C33" t="s">
        <v>62</v>
      </c>
      <c r="D33" s="1">
        <v>44613</v>
      </c>
      <c r="E33">
        <v>55308096866</v>
      </c>
      <c r="F33" t="s">
        <v>29</v>
      </c>
      <c r="H33" t="s">
        <v>30</v>
      </c>
      <c r="I33" t="s">
        <v>31</v>
      </c>
      <c r="J33" s="1">
        <v>44591</v>
      </c>
      <c r="K33" s="1">
        <v>44604</v>
      </c>
      <c r="L33">
        <v>1050.01</v>
      </c>
      <c r="M33">
        <v>0</v>
      </c>
      <c r="N33">
        <v>337.5</v>
      </c>
      <c r="O33">
        <v>630</v>
      </c>
      <c r="P33">
        <v>0</v>
      </c>
      <c r="Q33">
        <v>0</v>
      </c>
      <c r="R33">
        <v>0</v>
      </c>
      <c r="S33" t="s">
        <v>32</v>
      </c>
      <c r="T33" s="1">
        <v>44591</v>
      </c>
      <c r="U33" s="1">
        <v>44604</v>
      </c>
      <c r="V33">
        <v>0</v>
      </c>
    </row>
    <row r="34" spans="1:22" hidden="1" x14ac:dyDescent="0.2">
      <c r="A34" t="s">
        <v>27</v>
      </c>
      <c r="B34">
        <v>78109509739</v>
      </c>
      <c r="C34" t="s">
        <v>63</v>
      </c>
      <c r="D34" s="1">
        <v>44613</v>
      </c>
      <c r="E34">
        <v>55308096866</v>
      </c>
      <c r="F34" t="s">
        <v>24</v>
      </c>
      <c r="H34" t="s">
        <v>25</v>
      </c>
      <c r="I34" t="s">
        <v>26</v>
      </c>
      <c r="J34" s="1">
        <v>44591</v>
      </c>
      <c r="K34" s="1">
        <v>44604</v>
      </c>
      <c r="L34">
        <v>958.46</v>
      </c>
      <c r="N34">
        <v>308.08</v>
      </c>
    </row>
    <row r="35" spans="1:22" x14ac:dyDescent="0.2">
      <c r="A35" t="s">
        <v>27</v>
      </c>
      <c r="B35">
        <v>78109509739</v>
      </c>
      <c r="C35" t="s">
        <v>64</v>
      </c>
      <c r="D35" s="1">
        <v>44624</v>
      </c>
      <c r="E35">
        <v>55308096866</v>
      </c>
      <c r="F35" t="s">
        <v>29</v>
      </c>
      <c r="H35" t="s">
        <v>30</v>
      </c>
      <c r="I35" t="s">
        <v>31</v>
      </c>
      <c r="J35" s="1">
        <v>44605</v>
      </c>
      <c r="K35" s="1">
        <v>44618</v>
      </c>
      <c r="L35">
        <v>1050.01</v>
      </c>
      <c r="N35">
        <v>337.5</v>
      </c>
    </row>
    <row r="36" spans="1:22" hidden="1" x14ac:dyDescent="0.2">
      <c r="A36" t="s">
        <v>27</v>
      </c>
      <c r="B36">
        <v>78109509739</v>
      </c>
      <c r="C36" t="s">
        <v>65</v>
      </c>
      <c r="D36" s="1">
        <v>44624</v>
      </c>
      <c r="E36">
        <v>55308096866</v>
      </c>
      <c r="F36" t="s">
        <v>24</v>
      </c>
      <c r="H36" t="s">
        <v>25</v>
      </c>
      <c r="I36" t="s">
        <v>26</v>
      </c>
      <c r="J36" s="1">
        <v>44605</v>
      </c>
      <c r="K36" s="1">
        <v>44618</v>
      </c>
      <c r="L36">
        <v>958.46</v>
      </c>
      <c r="N36">
        <v>308.08</v>
      </c>
    </row>
    <row r="37" spans="1:22" x14ac:dyDescent="0.2">
      <c r="A37" t="s">
        <v>27</v>
      </c>
      <c r="B37">
        <v>78109509739</v>
      </c>
      <c r="C37" t="s">
        <v>66</v>
      </c>
      <c r="D37" s="1">
        <v>44638</v>
      </c>
      <c r="E37">
        <v>55308096866</v>
      </c>
      <c r="F37" t="s">
        <v>29</v>
      </c>
      <c r="H37" t="s">
        <v>30</v>
      </c>
      <c r="I37" t="s">
        <v>31</v>
      </c>
      <c r="J37" s="1">
        <v>44619</v>
      </c>
      <c r="K37" s="1">
        <v>44632</v>
      </c>
      <c r="L37">
        <v>915.01</v>
      </c>
      <c r="N37">
        <v>337.5</v>
      </c>
    </row>
    <row r="38" spans="1:22" hidden="1" x14ac:dyDescent="0.2">
      <c r="A38" t="s">
        <v>27</v>
      </c>
      <c r="B38">
        <v>78109509739</v>
      </c>
      <c r="C38" t="s">
        <v>67</v>
      </c>
      <c r="D38" s="1">
        <v>44638</v>
      </c>
      <c r="E38">
        <v>55308096866</v>
      </c>
      <c r="F38" t="s">
        <v>24</v>
      </c>
      <c r="H38" t="s">
        <v>25</v>
      </c>
      <c r="I38" t="s">
        <v>26</v>
      </c>
      <c r="J38" s="1">
        <v>44619</v>
      </c>
      <c r="K38" s="1">
        <v>44632</v>
      </c>
      <c r="L38">
        <v>958.46</v>
      </c>
      <c r="N38">
        <v>308.08</v>
      </c>
    </row>
    <row r="39" spans="1:22" x14ac:dyDescent="0.2">
      <c r="A39" t="s">
        <v>27</v>
      </c>
      <c r="B39">
        <v>78109509739</v>
      </c>
      <c r="C39" t="s">
        <v>68</v>
      </c>
      <c r="D39" s="1">
        <v>44652</v>
      </c>
      <c r="E39">
        <v>55308096866</v>
      </c>
      <c r="F39" t="s">
        <v>29</v>
      </c>
      <c r="H39" t="s">
        <v>30</v>
      </c>
      <c r="I39" t="s">
        <v>31</v>
      </c>
      <c r="J39" s="1">
        <v>44633</v>
      </c>
      <c r="K39" s="1">
        <v>44646</v>
      </c>
      <c r="L39">
        <v>900.01</v>
      </c>
      <c r="N39">
        <v>337.5</v>
      </c>
    </row>
    <row r="40" spans="1:22" hidden="1" x14ac:dyDescent="0.2">
      <c r="A40" t="s">
        <v>27</v>
      </c>
      <c r="B40">
        <v>78109509739</v>
      </c>
      <c r="C40" t="s">
        <v>69</v>
      </c>
      <c r="D40" s="1">
        <v>44652</v>
      </c>
      <c r="E40">
        <v>55308096866</v>
      </c>
      <c r="F40" t="s">
        <v>24</v>
      </c>
      <c r="H40" t="s">
        <v>25</v>
      </c>
      <c r="I40" t="s">
        <v>26</v>
      </c>
      <c r="J40" s="1">
        <v>44633</v>
      </c>
      <c r="K40" s="1">
        <v>44646</v>
      </c>
      <c r="L40">
        <v>958.46</v>
      </c>
      <c r="N40">
        <v>308.08</v>
      </c>
    </row>
    <row r="41" spans="1:22" hidden="1" x14ac:dyDescent="0.2">
      <c r="A41" t="s">
        <v>27</v>
      </c>
      <c r="B41">
        <v>78109509739</v>
      </c>
      <c r="C41" t="s">
        <v>70</v>
      </c>
      <c r="D41" s="1">
        <v>44670</v>
      </c>
      <c r="E41">
        <v>55308096866</v>
      </c>
      <c r="F41" t="s">
        <v>24</v>
      </c>
      <c r="H41" t="s">
        <v>25</v>
      </c>
      <c r="I41" t="s">
        <v>26</v>
      </c>
      <c r="J41" s="1">
        <v>44647</v>
      </c>
      <c r="K41" s="1">
        <v>44660</v>
      </c>
      <c r="L41">
        <v>958.46</v>
      </c>
      <c r="N41">
        <v>308.08</v>
      </c>
    </row>
    <row r="42" spans="1:22" x14ac:dyDescent="0.2">
      <c r="A42" t="s">
        <v>27</v>
      </c>
      <c r="B42">
        <v>78109509739</v>
      </c>
      <c r="C42" t="s">
        <v>71</v>
      </c>
      <c r="D42" s="1">
        <v>44670</v>
      </c>
      <c r="E42">
        <v>55308096866</v>
      </c>
      <c r="F42" t="s">
        <v>29</v>
      </c>
      <c r="H42" t="s">
        <v>30</v>
      </c>
      <c r="I42" t="s">
        <v>31</v>
      </c>
      <c r="J42" s="1">
        <v>44647</v>
      </c>
      <c r="K42" s="1">
        <v>44660</v>
      </c>
      <c r="L42">
        <v>900.01</v>
      </c>
      <c r="N42">
        <v>168.75</v>
      </c>
    </row>
    <row r="43" spans="1:22" hidden="1" x14ac:dyDescent="0.2">
      <c r="A43" t="s">
        <v>27</v>
      </c>
      <c r="B43">
        <v>78109509739</v>
      </c>
      <c r="C43" t="s">
        <v>72</v>
      </c>
      <c r="D43" s="1">
        <v>44683</v>
      </c>
      <c r="E43">
        <v>55308096866</v>
      </c>
      <c r="F43" t="s">
        <v>24</v>
      </c>
      <c r="H43" t="s">
        <v>25</v>
      </c>
      <c r="I43" t="s">
        <v>26</v>
      </c>
      <c r="J43" s="1">
        <v>44661</v>
      </c>
      <c r="K43" s="1">
        <v>44674</v>
      </c>
      <c r="L43">
        <v>958.46</v>
      </c>
      <c r="N43">
        <v>308.08</v>
      </c>
    </row>
    <row r="44" spans="1:22" x14ac:dyDescent="0.2">
      <c r="A44" t="s">
        <v>27</v>
      </c>
      <c r="B44">
        <v>78109509739</v>
      </c>
      <c r="C44" t="s">
        <v>73</v>
      </c>
      <c r="D44" s="1">
        <v>44683</v>
      </c>
      <c r="E44">
        <v>55308096866</v>
      </c>
      <c r="F44" t="s">
        <v>29</v>
      </c>
      <c r="H44" t="s">
        <v>30</v>
      </c>
      <c r="I44" t="s">
        <v>31</v>
      </c>
      <c r="J44" s="1">
        <v>44661</v>
      </c>
      <c r="K44" s="1">
        <v>44674</v>
      </c>
      <c r="L44">
        <v>900.01</v>
      </c>
      <c r="N44">
        <v>168.75</v>
      </c>
    </row>
    <row r="45" spans="1:22" x14ac:dyDescent="0.2">
      <c r="A45" t="s">
        <v>27</v>
      </c>
      <c r="B45">
        <v>78109509739</v>
      </c>
      <c r="C45" t="s">
        <v>74</v>
      </c>
      <c r="D45" s="1">
        <v>44694</v>
      </c>
      <c r="E45">
        <v>55308096866</v>
      </c>
      <c r="F45" t="s">
        <v>29</v>
      </c>
      <c r="H45" t="s">
        <v>30</v>
      </c>
      <c r="I45" t="s">
        <v>31</v>
      </c>
      <c r="J45" s="1">
        <v>44675</v>
      </c>
      <c r="K45" s="1">
        <v>44688</v>
      </c>
      <c r="L45">
        <v>1050.01</v>
      </c>
      <c r="N45">
        <v>337.5</v>
      </c>
    </row>
    <row r="46" spans="1:22" hidden="1" x14ac:dyDescent="0.2">
      <c r="A46" t="s">
        <v>27</v>
      </c>
      <c r="B46">
        <v>78109509739</v>
      </c>
      <c r="C46" t="s">
        <v>75</v>
      </c>
      <c r="D46" s="1">
        <v>44694</v>
      </c>
      <c r="E46">
        <v>55308096866</v>
      </c>
      <c r="F46" t="s">
        <v>24</v>
      </c>
      <c r="H46" t="s">
        <v>25</v>
      </c>
      <c r="I46" t="s">
        <v>26</v>
      </c>
      <c r="J46" s="1">
        <v>44675</v>
      </c>
      <c r="K46" s="1">
        <v>44688</v>
      </c>
      <c r="L46">
        <v>958.46</v>
      </c>
      <c r="N46">
        <v>308.08</v>
      </c>
    </row>
    <row r="47" spans="1:22" hidden="1" x14ac:dyDescent="0.2">
      <c r="A47" t="s">
        <v>27</v>
      </c>
      <c r="B47">
        <v>78109509739</v>
      </c>
      <c r="C47" t="s">
        <v>76</v>
      </c>
      <c r="D47" s="1">
        <v>44712</v>
      </c>
      <c r="E47">
        <v>55308096866</v>
      </c>
      <c r="F47" t="s">
        <v>24</v>
      </c>
      <c r="H47" t="s">
        <v>25</v>
      </c>
      <c r="I47" t="s">
        <v>26</v>
      </c>
      <c r="J47" s="1">
        <v>44689</v>
      </c>
      <c r="K47" s="1">
        <v>44702</v>
      </c>
      <c r="L47">
        <v>958.46</v>
      </c>
      <c r="N47">
        <v>308.08</v>
      </c>
    </row>
    <row r="48" spans="1:22" x14ac:dyDescent="0.2">
      <c r="A48" t="s">
        <v>27</v>
      </c>
      <c r="B48">
        <v>78109509739</v>
      </c>
      <c r="C48" t="s">
        <v>77</v>
      </c>
      <c r="D48" s="1">
        <v>44712</v>
      </c>
      <c r="E48">
        <v>55308096866</v>
      </c>
      <c r="F48" t="s">
        <v>29</v>
      </c>
      <c r="H48" t="s">
        <v>30</v>
      </c>
      <c r="I48" t="s">
        <v>31</v>
      </c>
      <c r="J48" s="1">
        <v>44689</v>
      </c>
      <c r="K48" s="1">
        <v>44702</v>
      </c>
      <c r="L48">
        <v>1050.01</v>
      </c>
      <c r="N48">
        <v>337.5</v>
      </c>
    </row>
    <row r="49" spans="1:15" hidden="1" x14ac:dyDescent="0.2">
      <c r="A49" t="s">
        <v>27</v>
      </c>
      <c r="B49">
        <v>78109509739</v>
      </c>
      <c r="C49" t="s">
        <v>78</v>
      </c>
      <c r="D49" s="1">
        <v>44739</v>
      </c>
      <c r="E49">
        <v>55308096866</v>
      </c>
      <c r="F49" t="s">
        <v>24</v>
      </c>
      <c r="H49" t="s">
        <v>25</v>
      </c>
      <c r="I49" t="s">
        <v>26</v>
      </c>
      <c r="J49" s="1">
        <v>44717</v>
      </c>
      <c r="K49" s="1">
        <v>44730</v>
      </c>
      <c r="L49">
        <v>958.46</v>
      </c>
      <c r="N49">
        <v>308.08</v>
      </c>
    </row>
    <row r="50" spans="1:15" x14ac:dyDescent="0.2">
      <c r="A50" t="s">
        <v>27</v>
      </c>
      <c r="B50">
        <v>78109509739</v>
      </c>
      <c r="C50" t="s">
        <v>79</v>
      </c>
      <c r="D50" s="1">
        <v>44739</v>
      </c>
      <c r="E50">
        <v>55308096866</v>
      </c>
      <c r="F50" t="s">
        <v>29</v>
      </c>
      <c r="H50" t="s">
        <v>30</v>
      </c>
      <c r="I50" t="s">
        <v>31</v>
      </c>
      <c r="J50" s="1">
        <v>44717</v>
      </c>
      <c r="K50" s="1">
        <v>44730</v>
      </c>
      <c r="L50">
        <v>900.01</v>
      </c>
      <c r="N50">
        <v>337.5</v>
      </c>
    </row>
    <row r="51" spans="1:15" x14ac:dyDescent="0.2">
      <c r="L51" s="2">
        <f>SUBTOTAL(9,L3:L50)</f>
        <v>24937.969999999987</v>
      </c>
      <c r="N51" s="3">
        <f>SUBTOTAL(9,N3:N50)</f>
        <v>8999.49</v>
      </c>
      <c r="O51" s="3">
        <f>SUBTOTAL(9,O3:O50)</f>
        <v>3008</v>
      </c>
    </row>
    <row r="52" spans="1:15" x14ac:dyDescent="0.2">
      <c r="J52" t="s">
        <v>80</v>
      </c>
      <c r="L52" s="3">
        <f>L51+O51</f>
        <v>27945.969999999987</v>
      </c>
    </row>
    <row r="53" spans="1:15" x14ac:dyDescent="0.2">
      <c r="J53" t="s">
        <v>81</v>
      </c>
      <c r="L53" s="4">
        <f>N51</f>
        <v>8999.49</v>
      </c>
    </row>
  </sheetData>
  <autoFilter ref="A1:V50">
    <filterColumn colId="8">
      <filters>
        <filter val="Anastasia"/>
      </filters>
    </filterColumn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53"/>
  <sheetViews>
    <sheetView workbookViewId="0">
      <selection activeCell="N53" sqref="N53"/>
    </sheetView>
  </sheetViews>
  <sheetFormatPr baseColWidth="10" defaultRowHeight="16" x14ac:dyDescent="0.2"/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">
      <c r="A2" t="s">
        <v>22</v>
      </c>
      <c r="B2">
        <v>78109509739</v>
      </c>
      <c r="C2" t="s">
        <v>23</v>
      </c>
      <c r="D2" s="1">
        <v>44386</v>
      </c>
      <c r="E2">
        <v>55308096866</v>
      </c>
      <c r="F2" t="s">
        <v>24</v>
      </c>
      <c r="H2" t="s">
        <v>25</v>
      </c>
      <c r="I2" t="s">
        <v>26</v>
      </c>
      <c r="J2" s="1">
        <v>44367</v>
      </c>
      <c r="K2" s="1">
        <v>44380</v>
      </c>
      <c r="L2">
        <v>938.2</v>
      </c>
      <c r="N2">
        <v>301.56</v>
      </c>
    </row>
    <row r="3" spans="1:22" hidden="1" x14ac:dyDescent="0.2">
      <c r="A3" t="s">
        <v>27</v>
      </c>
      <c r="B3">
        <v>78109509739</v>
      </c>
      <c r="C3" t="s">
        <v>28</v>
      </c>
      <c r="D3" s="1">
        <v>44390</v>
      </c>
      <c r="E3">
        <v>55308096866</v>
      </c>
      <c r="F3" t="s">
        <v>29</v>
      </c>
      <c r="H3" t="s">
        <v>30</v>
      </c>
      <c r="I3" t="s">
        <v>31</v>
      </c>
      <c r="J3" s="1">
        <v>44367</v>
      </c>
      <c r="K3" s="1">
        <v>44380</v>
      </c>
      <c r="L3">
        <v>970.79</v>
      </c>
      <c r="M3">
        <v>0</v>
      </c>
      <c r="N3">
        <v>347.04</v>
      </c>
      <c r="O3">
        <v>86</v>
      </c>
      <c r="P3">
        <v>0</v>
      </c>
      <c r="Q3">
        <v>0</v>
      </c>
      <c r="R3">
        <v>0</v>
      </c>
      <c r="S3" t="s">
        <v>32</v>
      </c>
      <c r="T3" s="1">
        <v>44367</v>
      </c>
      <c r="U3" s="1">
        <v>44380</v>
      </c>
      <c r="V3">
        <v>0</v>
      </c>
    </row>
    <row r="4" spans="1:22" x14ac:dyDescent="0.2">
      <c r="A4" t="s">
        <v>22</v>
      </c>
      <c r="B4">
        <v>78109509739</v>
      </c>
      <c r="C4" t="s">
        <v>33</v>
      </c>
      <c r="D4" s="1">
        <v>44400</v>
      </c>
      <c r="E4">
        <v>55308096866</v>
      </c>
      <c r="F4" t="s">
        <v>24</v>
      </c>
      <c r="H4" t="s">
        <v>25</v>
      </c>
      <c r="I4" t="s">
        <v>26</v>
      </c>
      <c r="J4" s="1">
        <v>44381</v>
      </c>
      <c r="K4" s="1">
        <v>44394</v>
      </c>
      <c r="L4">
        <v>938.2</v>
      </c>
      <c r="N4">
        <v>301.56</v>
      </c>
    </row>
    <row r="5" spans="1:22" hidden="1" x14ac:dyDescent="0.2">
      <c r="A5" t="s">
        <v>27</v>
      </c>
      <c r="B5">
        <v>78109509739</v>
      </c>
      <c r="C5" t="s">
        <v>34</v>
      </c>
      <c r="D5" s="1">
        <v>44404</v>
      </c>
      <c r="E5">
        <v>55308096866</v>
      </c>
      <c r="F5" t="s">
        <v>29</v>
      </c>
      <c r="H5" t="s">
        <v>30</v>
      </c>
      <c r="I5" t="s">
        <v>31</v>
      </c>
      <c r="J5" s="1">
        <v>44381</v>
      </c>
      <c r="K5" s="1">
        <v>44394</v>
      </c>
      <c r="L5">
        <v>970.79</v>
      </c>
      <c r="M5">
        <v>0</v>
      </c>
      <c r="N5">
        <v>347.04</v>
      </c>
      <c r="O5">
        <v>86</v>
      </c>
      <c r="P5">
        <v>0</v>
      </c>
      <c r="Q5">
        <v>0</v>
      </c>
      <c r="R5">
        <v>0</v>
      </c>
      <c r="S5" t="s">
        <v>32</v>
      </c>
      <c r="T5" s="1">
        <v>44381</v>
      </c>
      <c r="U5" s="1">
        <v>44394</v>
      </c>
      <c r="V5">
        <v>0</v>
      </c>
    </row>
    <row r="6" spans="1:22" x14ac:dyDescent="0.2">
      <c r="A6" t="s">
        <v>22</v>
      </c>
      <c r="B6">
        <v>78109509739</v>
      </c>
      <c r="C6" t="s">
        <v>35</v>
      </c>
      <c r="D6" s="1">
        <v>44418</v>
      </c>
      <c r="E6">
        <v>55308096866</v>
      </c>
      <c r="F6" t="s">
        <v>24</v>
      </c>
      <c r="H6" t="s">
        <v>25</v>
      </c>
      <c r="I6" t="s">
        <v>26</v>
      </c>
      <c r="J6" s="1">
        <v>44395</v>
      </c>
      <c r="K6" s="1">
        <v>44408</v>
      </c>
      <c r="L6">
        <v>938.2</v>
      </c>
      <c r="N6">
        <v>301.56</v>
      </c>
    </row>
    <row r="7" spans="1:22" hidden="1" x14ac:dyDescent="0.2">
      <c r="A7" t="s">
        <v>27</v>
      </c>
      <c r="B7">
        <v>78109509739</v>
      </c>
      <c r="C7" t="s">
        <v>36</v>
      </c>
      <c r="D7" s="1">
        <v>44419</v>
      </c>
      <c r="E7">
        <v>55308096866</v>
      </c>
      <c r="F7" t="s">
        <v>29</v>
      </c>
      <c r="H7" t="s">
        <v>30</v>
      </c>
      <c r="I7" t="s">
        <v>31</v>
      </c>
      <c r="J7" s="1">
        <v>44395</v>
      </c>
      <c r="K7" s="1">
        <v>44408</v>
      </c>
      <c r="L7">
        <v>970.79</v>
      </c>
      <c r="M7">
        <v>0</v>
      </c>
      <c r="N7">
        <v>347.04</v>
      </c>
      <c r="O7">
        <v>86</v>
      </c>
      <c r="P7">
        <v>0</v>
      </c>
      <c r="Q7">
        <v>0</v>
      </c>
      <c r="R7">
        <v>0</v>
      </c>
      <c r="S7" t="s">
        <v>32</v>
      </c>
      <c r="T7" s="1">
        <v>44395</v>
      </c>
      <c r="U7" s="1">
        <v>44408</v>
      </c>
      <c r="V7">
        <v>0</v>
      </c>
    </row>
    <row r="8" spans="1:22" hidden="1" x14ac:dyDescent="0.2">
      <c r="A8" t="s">
        <v>27</v>
      </c>
      <c r="B8">
        <v>78109509739</v>
      </c>
      <c r="C8" t="s">
        <v>37</v>
      </c>
      <c r="D8" s="1">
        <v>44428</v>
      </c>
      <c r="E8">
        <v>55308096866</v>
      </c>
      <c r="F8" t="s">
        <v>29</v>
      </c>
      <c r="H8" t="s">
        <v>30</v>
      </c>
      <c r="I8" t="s">
        <v>31</v>
      </c>
      <c r="J8" s="1">
        <v>44409</v>
      </c>
      <c r="K8" s="1">
        <v>44422</v>
      </c>
      <c r="L8">
        <v>970.79</v>
      </c>
      <c r="M8">
        <v>0</v>
      </c>
      <c r="N8">
        <v>347.04</v>
      </c>
      <c r="O8">
        <v>86</v>
      </c>
      <c r="P8">
        <v>0</v>
      </c>
      <c r="Q8">
        <v>0</v>
      </c>
      <c r="R8">
        <v>0</v>
      </c>
      <c r="S8" t="s">
        <v>32</v>
      </c>
      <c r="T8" s="1">
        <v>44409</v>
      </c>
      <c r="U8" s="1">
        <v>44422</v>
      </c>
      <c r="V8">
        <v>0</v>
      </c>
    </row>
    <row r="9" spans="1:22" x14ac:dyDescent="0.2">
      <c r="A9" t="s">
        <v>22</v>
      </c>
      <c r="B9">
        <v>78109509739</v>
      </c>
      <c r="C9" t="s">
        <v>38</v>
      </c>
      <c r="D9" s="1">
        <v>44431</v>
      </c>
      <c r="E9">
        <v>55308096866</v>
      </c>
      <c r="F9" t="s">
        <v>24</v>
      </c>
      <c r="H9" t="s">
        <v>25</v>
      </c>
      <c r="I9" t="s">
        <v>26</v>
      </c>
      <c r="J9" s="1">
        <v>44409</v>
      </c>
      <c r="K9" s="1">
        <v>44422</v>
      </c>
      <c r="L9">
        <v>938.2</v>
      </c>
      <c r="N9">
        <v>301.56</v>
      </c>
    </row>
    <row r="10" spans="1:22" hidden="1" x14ac:dyDescent="0.2">
      <c r="A10" t="s">
        <v>27</v>
      </c>
      <c r="B10">
        <v>78109509739</v>
      </c>
      <c r="C10" t="s">
        <v>39</v>
      </c>
      <c r="D10" s="1">
        <v>44442</v>
      </c>
      <c r="E10">
        <v>55308096866</v>
      </c>
      <c r="F10" t="s">
        <v>29</v>
      </c>
      <c r="H10" t="s">
        <v>30</v>
      </c>
      <c r="I10" t="s">
        <v>31</v>
      </c>
      <c r="J10" s="1">
        <v>44423</v>
      </c>
      <c r="K10" s="1">
        <v>44436</v>
      </c>
      <c r="L10">
        <v>970.79</v>
      </c>
      <c r="M10">
        <v>0</v>
      </c>
      <c r="N10">
        <v>347.04</v>
      </c>
      <c r="O10">
        <v>86</v>
      </c>
      <c r="P10">
        <v>0</v>
      </c>
      <c r="Q10">
        <v>0</v>
      </c>
      <c r="R10">
        <v>0</v>
      </c>
      <c r="S10" t="s">
        <v>32</v>
      </c>
      <c r="T10" s="1">
        <v>44423</v>
      </c>
      <c r="U10" s="1">
        <v>44436</v>
      </c>
      <c r="V10">
        <v>0</v>
      </c>
    </row>
    <row r="11" spans="1:22" x14ac:dyDescent="0.2">
      <c r="A11" t="s">
        <v>22</v>
      </c>
      <c r="B11">
        <v>78109509739</v>
      </c>
      <c r="C11" t="s">
        <v>40</v>
      </c>
      <c r="D11" s="1">
        <v>44442</v>
      </c>
      <c r="E11">
        <v>55308096866</v>
      </c>
      <c r="F11" t="s">
        <v>24</v>
      </c>
      <c r="H11" t="s">
        <v>25</v>
      </c>
      <c r="I11" t="s">
        <v>26</v>
      </c>
      <c r="J11" s="1">
        <v>44423</v>
      </c>
      <c r="K11" s="1">
        <v>44436</v>
      </c>
      <c r="L11">
        <v>938.2</v>
      </c>
      <c r="N11">
        <v>301.56</v>
      </c>
    </row>
    <row r="12" spans="1:22" hidden="1" x14ac:dyDescent="0.2">
      <c r="A12" t="s">
        <v>27</v>
      </c>
      <c r="B12">
        <v>78109509739</v>
      </c>
      <c r="C12" t="s">
        <v>41</v>
      </c>
      <c r="D12" s="1">
        <v>44459</v>
      </c>
      <c r="E12">
        <v>55308096866</v>
      </c>
      <c r="F12" t="s">
        <v>29</v>
      </c>
      <c r="H12" t="s">
        <v>30</v>
      </c>
      <c r="I12" t="s">
        <v>31</v>
      </c>
      <c r="J12" s="1">
        <v>44437</v>
      </c>
      <c r="K12" s="1">
        <v>44450</v>
      </c>
      <c r="L12">
        <v>994.09</v>
      </c>
      <c r="M12">
        <v>0</v>
      </c>
      <c r="N12">
        <v>354.53</v>
      </c>
      <c r="O12">
        <v>86</v>
      </c>
      <c r="P12">
        <v>0</v>
      </c>
      <c r="Q12">
        <v>0</v>
      </c>
      <c r="R12">
        <v>0</v>
      </c>
      <c r="S12" t="s">
        <v>32</v>
      </c>
      <c r="T12" s="1">
        <v>44437</v>
      </c>
      <c r="U12" s="1">
        <v>44450</v>
      </c>
      <c r="V12">
        <v>0</v>
      </c>
    </row>
    <row r="13" spans="1:22" x14ac:dyDescent="0.2">
      <c r="A13" t="s">
        <v>22</v>
      </c>
      <c r="B13">
        <v>78109509739</v>
      </c>
      <c r="C13" t="s">
        <v>42</v>
      </c>
      <c r="D13" s="1">
        <v>44461</v>
      </c>
      <c r="E13">
        <v>55308096866</v>
      </c>
      <c r="F13" t="s">
        <v>24</v>
      </c>
      <c r="H13" t="s">
        <v>25</v>
      </c>
      <c r="I13" t="s">
        <v>26</v>
      </c>
      <c r="J13" s="1">
        <v>44437</v>
      </c>
      <c r="K13" s="1">
        <v>44450</v>
      </c>
      <c r="L13">
        <v>956.96</v>
      </c>
      <c r="N13">
        <v>307.60000000000002</v>
      </c>
    </row>
    <row r="14" spans="1:22" hidden="1" x14ac:dyDescent="0.2">
      <c r="A14" t="s">
        <v>27</v>
      </c>
      <c r="B14">
        <v>78109509739</v>
      </c>
      <c r="C14" t="s">
        <v>43</v>
      </c>
      <c r="D14" s="1">
        <v>44470</v>
      </c>
      <c r="E14">
        <v>55308096866</v>
      </c>
      <c r="F14" t="s">
        <v>29</v>
      </c>
      <c r="H14" t="s">
        <v>30</v>
      </c>
      <c r="I14" t="s">
        <v>31</v>
      </c>
      <c r="J14" s="1">
        <v>44451</v>
      </c>
      <c r="K14" s="1">
        <v>44464</v>
      </c>
      <c r="L14">
        <v>999.91</v>
      </c>
      <c r="M14">
        <v>0</v>
      </c>
      <c r="N14">
        <v>356.4</v>
      </c>
      <c r="O14">
        <v>86</v>
      </c>
      <c r="P14">
        <v>0</v>
      </c>
      <c r="Q14">
        <v>0</v>
      </c>
      <c r="R14">
        <v>0</v>
      </c>
      <c r="S14" t="s">
        <v>32</v>
      </c>
      <c r="T14" s="1">
        <v>44451</v>
      </c>
      <c r="U14" s="1">
        <v>44464</v>
      </c>
      <c r="V14">
        <v>0</v>
      </c>
    </row>
    <row r="15" spans="1:22" x14ac:dyDescent="0.2">
      <c r="A15" t="s">
        <v>22</v>
      </c>
      <c r="B15">
        <v>78109509739</v>
      </c>
      <c r="C15" t="s">
        <v>44</v>
      </c>
      <c r="D15" s="1">
        <v>44474</v>
      </c>
      <c r="E15">
        <v>55308096866</v>
      </c>
      <c r="F15" t="s">
        <v>24</v>
      </c>
      <c r="H15" t="s">
        <v>25</v>
      </c>
      <c r="I15" t="s">
        <v>26</v>
      </c>
      <c r="J15" s="1">
        <v>44451</v>
      </c>
      <c r="K15" s="1">
        <v>44464</v>
      </c>
      <c r="L15">
        <v>961.65</v>
      </c>
      <c r="N15">
        <v>309.10000000000002</v>
      </c>
    </row>
    <row r="16" spans="1:22" hidden="1" x14ac:dyDescent="0.2">
      <c r="A16" t="s">
        <v>27</v>
      </c>
      <c r="B16">
        <v>78109509739</v>
      </c>
      <c r="C16" t="s">
        <v>45</v>
      </c>
      <c r="D16" s="1">
        <v>44487</v>
      </c>
      <c r="E16">
        <v>55308096866</v>
      </c>
      <c r="F16" t="s">
        <v>29</v>
      </c>
      <c r="H16" t="s">
        <v>30</v>
      </c>
      <c r="I16" t="s">
        <v>31</v>
      </c>
      <c r="J16" s="1">
        <v>44465</v>
      </c>
      <c r="K16" s="1">
        <v>44478</v>
      </c>
      <c r="L16">
        <v>999.91</v>
      </c>
      <c r="M16">
        <v>0</v>
      </c>
      <c r="N16">
        <v>356.4</v>
      </c>
      <c r="O16">
        <v>86</v>
      </c>
      <c r="P16">
        <v>0</v>
      </c>
      <c r="Q16">
        <v>0</v>
      </c>
      <c r="R16">
        <v>0</v>
      </c>
      <c r="S16" t="s">
        <v>32</v>
      </c>
      <c r="T16" s="1">
        <v>44465</v>
      </c>
      <c r="U16" s="1">
        <v>44478</v>
      </c>
      <c r="V16">
        <v>0</v>
      </c>
    </row>
    <row r="17" spans="1:22" x14ac:dyDescent="0.2">
      <c r="A17" t="s">
        <v>22</v>
      </c>
      <c r="B17">
        <v>78109509739</v>
      </c>
      <c r="C17" t="s">
        <v>46</v>
      </c>
      <c r="D17" s="1">
        <v>44488</v>
      </c>
      <c r="E17">
        <v>55308096866</v>
      </c>
      <c r="F17" t="s">
        <v>24</v>
      </c>
      <c r="H17" t="s">
        <v>25</v>
      </c>
      <c r="I17" t="s">
        <v>26</v>
      </c>
      <c r="J17" s="1">
        <v>44465</v>
      </c>
      <c r="K17" s="1">
        <v>44478</v>
      </c>
      <c r="L17">
        <v>961.65</v>
      </c>
      <c r="N17">
        <v>309.10000000000002</v>
      </c>
    </row>
    <row r="18" spans="1:22" hidden="1" x14ac:dyDescent="0.2">
      <c r="A18" t="s">
        <v>27</v>
      </c>
      <c r="B18">
        <v>78109509739</v>
      </c>
      <c r="C18" t="s">
        <v>47</v>
      </c>
      <c r="D18" s="1">
        <v>44501</v>
      </c>
      <c r="E18">
        <v>55308096866</v>
      </c>
      <c r="F18" t="s">
        <v>29</v>
      </c>
      <c r="H18" t="s">
        <v>30</v>
      </c>
      <c r="I18" t="s">
        <v>31</v>
      </c>
      <c r="J18" s="1">
        <v>44479</v>
      </c>
      <c r="K18" s="1">
        <v>44492</v>
      </c>
      <c r="L18">
        <v>999.91</v>
      </c>
      <c r="M18">
        <v>0</v>
      </c>
      <c r="N18">
        <v>356.4</v>
      </c>
      <c r="O18">
        <v>86</v>
      </c>
      <c r="P18">
        <v>0</v>
      </c>
      <c r="Q18">
        <v>0</v>
      </c>
      <c r="R18">
        <v>0</v>
      </c>
      <c r="S18" t="s">
        <v>32</v>
      </c>
      <c r="T18" s="1">
        <v>44479</v>
      </c>
      <c r="U18" s="1">
        <v>44492</v>
      </c>
      <c r="V18">
        <v>0</v>
      </c>
    </row>
    <row r="19" spans="1:22" x14ac:dyDescent="0.2">
      <c r="A19" t="s">
        <v>27</v>
      </c>
      <c r="B19">
        <v>78109509739</v>
      </c>
      <c r="C19" t="s">
        <v>48</v>
      </c>
      <c r="D19" s="1">
        <v>44516</v>
      </c>
      <c r="E19">
        <v>55308096866</v>
      </c>
      <c r="F19" t="s">
        <v>24</v>
      </c>
      <c r="H19" t="s">
        <v>25</v>
      </c>
      <c r="I19" t="s">
        <v>26</v>
      </c>
      <c r="J19" s="1">
        <v>44493</v>
      </c>
      <c r="K19" s="1">
        <v>44506</v>
      </c>
      <c r="L19">
        <v>1916.92</v>
      </c>
      <c r="N19">
        <v>616.15</v>
      </c>
    </row>
    <row r="20" spans="1:22" hidden="1" x14ac:dyDescent="0.2">
      <c r="A20" t="s">
        <v>27</v>
      </c>
      <c r="B20">
        <v>78109509739</v>
      </c>
      <c r="C20" t="s">
        <v>49</v>
      </c>
      <c r="D20" s="1">
        <v>44516</v>
      </c>
      <c r="E20">
        <v>55308096866</v>
      </c>
      <c r="F20" t="s">
        <v>29</v>
      </c>
      <c r="H20" t="s">
        <v>30</v>
      </c>
      <c r="I20" t="s">
        <v>31</v>
      </c>
      <c r="J20" s="1">
        <v>44493</v>
      </c>
      <c r="K20" s="1">
        <v>44506</v>
      </c>
      <c r="L20">
        <v>999.91</v>
      </c>
      <c r="M20">
        <v>0</v>
      </c>
      <c r="N20">
        <v>356.4</v>
      </c>
      <c r="O20">
        <v>86</v>
      </c>
      <c r="P20">
        <v>0</v>
      </c>
      <c r="Q20">
        <v>0</v>
      </c>
      <c r="R20">
        <v>0</v>
      </c>
      <c r="S20" t="s">
        <v>32</v>
      </c>
      <c r="T20" s="1">
        <v>44493</v>
      </c>
      <c r="U20" s="1">
        <v>44506</v>
      </c>
      <c r="V20">
        <v>0</v>
      </c>
    </row>
    <row r="21" spans="1:22" hidden="1" x14ac:dyDescent="0.2">
      <c r="A21" t="s">
        <v>27</v>
      </c>
      <c r="B21">
        <v>78109509739</v>
      </c>
      <c r="C21" t="s">
        <v>50</v>
      </c>
      <c r="D21" s="1">
        <v>44529</v>
      </c>
      <c r="E21">
        <v>55308096866</v>
      </c>
      <c r="F21" t="s">
        <v>29</v>
      </c>
      <c r="H21" t="s">
        <v>30</v>
      </c>
      <c r="I21" t="s">
        <v>31</v>
      </c>
      <c r="J21" s="1">
        <v>44507</v>
      </c>
      <c r="K21" s="1">
        <v>44520</v>
      </c>
      <c r="L21">
        <v>999.91</v>
      </c>
      <c r="M21">
        <v>0</v>
      </c>
      <c r="N21">
        <v>356.4</v>
      </c>
      <c r="O21">
        <v>86</v>
      </c>
      <c r="P21">
        <v>0</v>
      </c>
      <c r="Q21">
        <v>0</v>
      </c>
      <c r="R21">
        <v>0</v>
      </c>
      <c r="S21" t="s">
        <v>32</v>
      </c>
      <c r="T21" s="1">
        <v>44507</v>
      </c>
      <c r="U21" s="1">
        <v>44520</v>
      </c>
      <c r="V21">
        <v>0</v>
      </c>
    </row>
    <row r="22" spans="1:22" x14ac:dyDescent="0.2">
      <c r="A22" t="s">
        <v>27</v>
      </c>
      <c r="B22">
        <v>78109509739</v>
      </c>
      <c r="C22" t="s">
        <v>51</v>
      </c>
      <c r="D22" s="1">
        <v>44529</v>
      </c>
      <c r="E22">
        <v>55308096866</v>
      </c>
      <c r="F22" t="s">
        <v>24</v>
      </c>
      <c r="H22" t="s">
        <v>25</v>
      </c>
      <c r="I22" t="s">
        <v>26</v>
      </c>
      <c r="J22" s="1">
        <v>44507</v>
      </c>
      <c r="K22" s="1">
        <v>44520</v>
      </c>
      <c r="L22">
        <v>958.46</v>
      </c>
      <c r="N22">
        <v>308.08</v>
      </c>
    </row>
    <row r="23" spans="1:22" hidden="1" x14ac:dyDescent="0.2">
      <c r="A23" t="s">
        <v>27</v>
      </c>
      <c r="B23">
        <v>78109509739</v>
      </c>
      <c r="C23" t="s">
        <v>52</v>
      </c>
      <c r="D23" s="1">
        <v>44540</v>
      </c>
      <c r="E23">
        <v>55308096866</v>
      </c>
      <c r="F23" t="s">
        <v>29</v>
      </c>
      <c r="H23" t="s">
        <v>30</v>
      </c>
      <c r="I23" t="s">
        <v>31</v>
      </c>
      <c r="J23" s="1">
        <v>44521</v>
      </c>
      <c r="K23" s="1">
        <v>44534</v>
      </c>
      <c r="L23">
        <v>999.91</v>
      </c>
      <c r="M23">
        <v>0</v>
      </c>
      <c r="N23">
        <v>356.4</v>
      </c>
      <c r="O23">
        <v>86</v>
      </c>
      <c r="P23">
        <v>0</v>
      </c>
      <c r="Q23">
        <v>0</v>
      </c>
      <c r="R23">
        <v>0</v>
      </c>
      <c r="S23" t="s">
        <v>32</v>
      </c>
      <c r="T23" s="1">
        <v>44521</v>
      </c>
      <c r="U23" s="1">
        <v>44534</v>
      </c>
      <c r="V23">
        <v>0</v>
      </c>
    </row>
    <row r="24" spans="1:22" x14ac:dyDescent="0.2">
      <c r="A24" t="s">
        <v>27</v>
      </c>
      <c r="B24">
        <v>78109509739</v>
      </c>
      <c r="C24" t="s">
        <v>53</v>
      </c>
      <c r="D24" s="1">
        <v>44540</v>
      </c>
      <c r="E24">
        <v>55308096866</v>
      </c>
      <c r="F24" t="s">
        <v>24</v>
      </c>
      <c r="H24" t="s">
        <v>25</v>
      </c>
      <c r="I24" t="s">
        <v>26</v>
      </c>
      <c r="J24" s="1">
        <v>44521</v>
      </c>
      <c r="K24" s="1">
        <v>44534</v>
      </c>
      <c r="L24">
        <v>958.46</v>
      </c>
      <c r="N24">
        <v>308.08</v>
      </c>
    </row>
    <row r="25" spans="1:22" hidden="1" x14ac:dyDescent="0.2">
      <c r="A25" t="s">
        <v>27</v>
      </c>
      <c r="B25">
        <v>78109509739</v>
      </c>
      <c r="C25" t="s">
        <v>54</v>
      </c>
      <c r="D25" s="1">
        <v>44554</v>
      </c>
      <c r="E25">
        <v>55308096866</v>
      </c>
      <c r="F25" t="s">
        <v>29</v>
      </c>
      <c r="H25" t="s">
        <v>30</v>
      </c>
      <c r="I25" t="s">
        <v>31</v>
      </c>
      <c r="J25" s="1">
        <v>44535</v>
      </c>
      <c r="K25" s="1">
        <v>44548</v>
      </c>
      <c r="L25">
        <v>1225.3499999999999</v>
      </c>
      <c r="M25">
        <v>0</v>
      </c>
      <c r="N25">
        <v>428.86</v>
      </c>
      <c r="O25">
        <v>86</v>
      </c>
      <c r="P25">
        <v>0</v>
      </c>
      <c r="Q25">
        <v>0</v>
      </c>
      <c r="R25">
        <v>0</v>
      </c>
      <c r="S25" t="s">
        <v>32</v>
      </c>
      <c r="T25" s="1">
        <v>44535</v>
      </c>
      <c r="U25" s="1">
        <v>44548</v>
      </c>
      <c r="V25">
        <v>0</v>
      </c>
    </row>
    <row r="26" spans="1:22" x14ac:dyDescent="0.2">
      <c r="A26" t="s">
        <v>27</v>
      </c>
      <c r="B26">
        <v>78109509739</v>
      </c>
      <c r="C26" t="s">
        <v>55</v>
      </c>
      <c r="D26" s="1">
        <v>44554</v>
      </c>
      <c r="E26">
        <v>55308096866</v>
      </c>
      <c r="F26" t="s">
        <v>24</v>
      </c>
      <c r="H26" t="s">
        <v>25</v>
      </c>
      <c r="I26" t="s">
        <v>26</v>
      </c>
      <c r="J26" s="1">
        <v>44535</v>
      </c>
      <c r="K26" s="1">
        <v>44548</v>
      </c>
      <c r="L26">
        <v>958.46</v>
      </c>
      <c r="N26">
        <v>308.08</v>
      </c>
    </row>
    <row r="27" spans="1:22" x14ac:dyDescent="0.2">
      <c r="A27" t="s">
        <v>27</v>
      </c>
      <c r="B27">
        <v>78109509739</v>
      </c>
      <c r="C27" t="s">
        <v>56</v>
      </c>
      <c r="D27" s="1">
        <v>44571</v>
      </c>
      <c r="E27">
        <v>55308096866</v>
      </c>
      <c r="F27" t="s">
        <v>24</v>
      </c>
      <c r="H27" t="s">
        <v>25</v>
      </c>
      <c r="I27" t="s">
        <v>26</v>
      </c>
      <c r="J27" s="1">
        <v>44549</v>
      </c>
      <c r="K27" s="1">
        <v>44562</v>
      </c>
      <c r="L27">
        <v>958.46</v>
      </c>
      <c r="N27">
        <v>308.08</v>
      </c>
    </row>
    <row r="28" spans="1:22" hidden="1" x14ac:dyDescent="0.2">
      <c r="A28" t="s">
        <v>27</v>
      </c>
      <c r="B28">
        <v>78109509739</v>
      </c>
      <c r="C28" t="s">
        <v>57</v>
      </c>
      <c r="D28" s="1">
        <v>44571</v>
      </c>
      <c r="E28">
        <v>55308096866</v>
      </c>
      <c r="F28" t="s">
        <v>29</v>
      </c>
      <c r="H28" t="s">
        <v>30</v>
      </c>
      <c r="I28" t="s">
        <v>31</v>
      </c>
      <c r="J28" s="1">
        <v>44549</v>
      </c>
      <c r="K28" s="1">
        <v>44562</v>
      </c>
      <c r="L28">
        <v>1050.01</v>
      </c>
      <c r="M28">
        <v>0</v>
      </c>
      <c r="N28">
        <v>967.5</v>
      </c>
      <c r="O28">
        <v>0</v>
      </c>
      <c r="P28">
        <v>0</v>
      </c>
      <c r="Q28">
        <v>0</v>
      </c>
      <c r="R28">
        <v>0</v>
      </c>
      <c r="S28" t="s">
        <v>32</v>
      </c>
      <c r="T28" s="1">
        <v>44549</v>
      </c>
      <c r="U28" s="1">
        <v>44562</v>
      </c>
      <c r="V28">
        <v>0</v>
      </c>
    </row>
    <row r="29" spans="1:22" x14ac:dyDescent="0.2">
      <c r="A29" t="s">
        <v>27</v>
      </c>
      <c r="B29">
        <v>78109509739</v>
      </c>
      <c r="C29" t="s">
        <v>58</v>
      </c>
      <c r="D29" s="1">
        <v>44585</v>
      </c>
      <c r="E29">
        <v>55308096866</v>
      </c>
      <c r="F29" t="s">
        <v>24</v>
      </c>
      <c r="H29" t="s">
        <v>25</v>
      </c>
      <c r="I29" t="s">
        <v>26</v>
      </c>
      <c r="J29" s="1">
        <v>44563</v>
      </c>
      <c r="K29" s="1">
        <v>44576</v>
      </c>
      <c r="L29">
        <v>958.46</v>
      </c>
      <c r="N29">
        <v>308.08</v>
      </c>
    </row>
    <row r="30" spans="1:22" hidden="1" x14ac:dyDescent="0.2">
      <c r="A30" t="s">
        <v>27</v>
      </c>
      <c r="B30">
        <v>78109509739</v>
      </c>
      <c r="C30" t="s">
        <v>59</v>
      </c>
      <c r="D30" s="1">
        <v>44585</v>
      </c>
      <c r="E30">
        <v>55308096866</v>
      </c>
      <c r="F30" t="s">
        <v>29</v>
      </c>
      <c r="H30" t="s">
        <v>30</v>
      </c>
      <c r="I30" t="s">
        <v>31</v>
      </c>
      <c r="J30" s="1">
        <v>44563</v>
      </c>
      <c r="K30" s="1">
        <v>44576</v>
      </c>
      <c r="L30">
        <v>1050.01</v>
      </c>
      <c r="M30">
        <v>0</v>
      </c>
      <c r="N30">
        <v>337.5</v>
      </c>
      <c r="O30">
        <v>630</v>
      </c>
      <c r="P30">
        <v>0</v>
      </c>
      <c r="Q30">
        <v>0</v>
      </c>
      <c r="R30">
        <v>0</v>
      </c>
      <c r="S30" t="s">
        <v>32</v>
      </c>
      <c r="T30" s="1">
        <v>44563</v>
      </c>
      <c r="U30" s="1">
        <v>44576</v>
      </c>
      <c r="V30">
        <v>0</v>
      </c>
    </row>
    <row r="31" spans="1:22" x14ac:dyDescent="0.2">
      <c r="A31" t="s">
        <v>27</v>
      </c>
      <c r="B31">
        <v>78109509739</v>
      </c>
      <c r="C31" t="s">
        <v>60</v>
      </c>
      <c r="D31" s="1">
        <v>44599</v>
      </c>
      <c r="E31">
        <v>55308096866</v>
      </c>
      <c r="F31" t="s">
        <v>24</v>
      </c>
      <c r="H31" t="s">
        <v>25</v>
      </c>
      <c r="I31" t="s">
        <v>26</v>
      </c>
      <c r="J31" s="1">
        <v>44577</v>
      </c>
      <c r="K31" s="1">
        <v>44590</v>
      </c>
      <c r="L31">
        <v>958.46</v>
      </c>
      <c r="N31">
        <v>308.08</v>
      </c>
    </row>
    <row r="32" spans="1:22" hidden="1" x14ac:dyDescent="0.2">
      <c r="A32" t="s">
        <v>27</v>
      </c>
      <c r="B32">
        <v>78109509739</v>
      </c>
      <c r="C32" t="s">
        <v>61</v>
      </c>
      <c r="D32" s="1">
        <v>44599</v>
      </c>
      <c r="E32">
        <v>55308096866</v>
      </c>
      <c r="F32" t="s">
        <v>29</v>
      </c>
      <c r="H32" t="s">
        <v>30</v>
      </c>
      <c r="I32" t="s">
        <v>31</v>
      </c>
      <c r="J32" s="1">
        <v>44577</v>
      </c>
      <c r="K32" s="1">
        <v>44590</v>
      </c>
      <c r="L32">
        <v>1050.01</v>
      </c>
      <c r="M32">
        <v>0</v>
      </c>
      <c r="N32">
        <v>337.5</v>
      </c>
      <c r="O32">
        <v>630</v>
      </c>
      <c r="P32">
        <v>0</v>
      </c>
      <c r="Q32">
        <v>0</v>
      </c>
      <c r="R32">
        <v>0</v>
      </c>
      <c r="S32" t="s">
        <v>32</v>
      </c>
      <c r="T32" s="1">
        <v>44577</v>
      </c>
      <c r="U32" s="1">
        <v>44590</v>
      </c>
      <c r="V32">
        <v>0</v>
      </c>
    </row>
    <row r="33" spans="1:22" hidden="1" x14ac:dyDescent="0.2">
      <c r="A33" t="s">
        <v>27</v>
      </c>
      <c r="B33">
        <v>78109509739</v>
      </c>
      <c r="C33" t="s">
        <v>62</v>
      </c>
      <c r="D33" s="1">
        <v>44613</v>
      </c>
      <c r="E33">
        <v>55308096866</v>
      </c>
      <c r="F33" t="s">
        <v>29</v>
      </c>
      <c r="H33" t="s">
        <v>30</v>
      </c>
      <c r="I33" t="s">
        <v>31</v>
      </c>
      <c r="J33" s="1">
        <v>44591</v>
      </c>
      <c r="K33" s="1">
        <v>44604</v>
      </c>
      <c r="L33">
        <v>1050.01</v>
      </c>
      <c r="M33">
        <v>0</v>
      </c>
      <c r="N33">
        <v>337.5</v>
      </c>
      <c r="O33">
        <v>630</v>
      </c>
      <c r="P33">
        <v>0</v>
      </c>
      <c r="Q33">
        <v>0</v>
      </c>
      <c r="R33">
        <v>0</v>
      </c>
      <c r="S33" t="s">
        <v>32</v>
      </c>
      <c r="T33" s="1">
        <v>44591</v>
      </c>
      <c r="U33" s="1">
        <v>44604</v>
      </c>
      <c r="V33">
        <v>0</v>
      </c>
    </row>
    <row r="34" spans="1:22" x14ac:dyDescent="0.2">
      <c r="A34" t="s">
        <v>27</v>
      </c>
      <c r="B34">
        <v>78109509739</v>
      </c>
      <c r="C34" t="s">
        <v>63</v>
      </c>
      <c r="D34" s="1">
        <v>44613</v>
      </c>
      <c r="E34">
        <v>55308096866</v>
      </c>
      <c r="F34" t="s">
        <v>24</v>
      </c>
      <c r="H34" t="s">
        <v>25</v>
      </c>
      <c r="I34" t="s">
        <v>26</v>
      </c>
      <c r="J34" s="1">
        <v>44591</v>
      </c>
      <c r="K34" s="1">
        <v>44604</v>
      </c>
      <c r="L34">
        <v>958.46</v>
      </c>
      <c r="N34">
        <v>308.08</v>
      </c>
    </row>
    <row r="35" spans="1:22" hidden="1" x14ac:dyDescent="0.2">
      <c r="A35" t="s">
        <v>27</v>
      </c>
      <c r="B35">
        <v>78109509739</v>
      </c>
      <c r="C35" t="s">
        <v>64</v>
      </c>
      <c r="D35" s="1">
        <v>44624</v>
      </c>
      <c r="E35">
        <v>55308096866</v>
      </c>
      <c r="F35" t="s">
        <v>29</v>
      </c>
      <c r="H35" t="s">
        <v>30</v>
      </c>
      <c r="I35" t="s">
        <v>31</v>
      </c>
      <c r="J35" s="1">
        <v>44605</v>
      </c>
      <c r="K35" s="1">
        <v>44618</v>
      </c>
      <c r="L35">
        <v>1050.01</v>
      </c>
      <c r="N35">
        <v>337.5</v>
      </c>
    </row>
    <row r="36" spans="1:22" x14ac:dyDescent="0.2">
      <c r="A36" t="s">
        <v>27</v>
      </c>
      <c r="B36">
        <v>78109509739</v>
      </c>
      <c r="C36" t="s">
        <v>65</v>
      </c>
      <c r="D36" s="1">
        <v>44624</v>
      </c>
      <c r="E36">
        <v>55308096866</v>
      </c>
      <c r="F36" t="s">
        <v>24</v>
      </c>
      <c r="H36" t="s">
        <v>25</v>
      </c>
      <c r="I36" t="s">
        <v>26</v>
      </c>
      <c r="J36" s="1">
        <v>44605</v>
      </c>
      <c r="K36" s="1">
        <v>44618</v>
      </c>
      <c r="L36">
        <v>958.46</v>
      </c>
      <c r="N36">
        <v>308.08</v>
      </c>
    </row>
    <row r="37" spans="1:22" hidden="1" x14ac:dyDescent="0.2">
      <c r="A37" t="s">
        <v>27</v>
      </c>
      <c r="B37">
        <v>78109509739</v>
      </c>
      <c r="C37" t="s">
        <v>66</v>
      </c>
      <c r="D37" s="1">
        <v>44638</v>
      </c>
      <c r="E37">
        <v>55308096866</v>
      </c>
      <c r="F37" t="s">
        <v>29</v>
      </c>
      <c r="H37" t="s">
        <v>30</v>
      </c>
      <c r="I37" t="s">
        <v>31</v>
      </c>
      <c r="J37" s="1">
        <v>44619</v>
      </c>
      <c r="K37" s="1">
        <v>44632</v>
      </c>
      <c r="L37">
        <v>915.01</v>
      </c>
      <c r="N37">
        <v>337.5</v>
      </c>
    </row>
    <row r="38" spans="1:22" x14ac:dyDescent="0.2">
      <c r="A38" t="s">
        <v>27</v>
      </c>
      <c r="B38">
        <v>78109509739</v>
      </c>
      <c r="C38" t="s">
        <v>67</v>
      </c>
      <c r="D38" s="1">
        <v>44638</v>
      </c>
      <c r="E38">
        <v>55308096866</v>
      </c>
      <c r="F38" t="s">
        <v>24</v>
      </c>
      <c r="H38" t="s">
        <v>25</v>
      </c>
      <c r="I38" t="s">
        <v>26</v>
      </c>
      <c r="J38" s="1">
        <v>44619</v>
      </c>
      <c r="K38" s="1">
        <v>44632</v>
      </c>
      <c r="L38">
        <v>958.46</v>
      </c>
      <c r="N38">
        <v>308.08</v>
      </c>
    </row>
    <row r="39" spans="1:22" hidden="1" x14ac:dyDescent="0.2">
      <c r="A39" t="s">
        <v>27</v>
      </c>
      <c r="B39">
        <v>78109509739</v>
      </c>
      <c r="C39" t="s">
        <v>68</v>
      </c>
      <c r="D39" s="1">
        <v>44652</v>
      </c>
      <c r="E39">
        <v>55308096866</v>
      </c>
      <c r="F39" t="s">
        <v>29</v>
      </c>
      <c r="H39" t="s">
        <v>30</v>
      </c>
      <c r="I39" t="s">
        <v>31</v>
      </c>
      <c r="J39" s="1">
        <v>44633</v>
      </c>
      <c r="K39" s="1">
        <v>44646</v>
      </c>
      <c r="L39">
        <v>900.01</v>
      </c>
      <c r="N39">
        <v>337.5</v>
      </c>
    </row>
    <row r="40" spans="1:22" x14ac:dyDescent="0.2">
      <c r="A40" t="s">
        <v>27</v>
      </c>
      <c r="B40">
        <v>78109509739</v>
      </c>
      <c r="C40" t="s">
        <v>69</v>
      </c>
      <c r="D40" s="1">
        <v>44652</v>
      </c>
      <c r="E40">
        <v>55308096866</v>
      </c>
      <c r="F40" t="s">
        <v>24</v>
      </c>
      <c r="H40" t="s">
        <v>25</v>
      </c>
      <c r="I40" t="s">
        <v>26</v>
      </c>
      <c r="J40" s="1">
        <v>44633</v>
      </c>
      <c r="K40" s="1">
        <v>44646</v>
      </c>
      <c r="L40">
        <v>958.46</v>
      </c>
      <c r="N40">
        <v>308.08</v>
      </c>
    </row>
    <row r="41" spans="1:22" x14ac:dyDescent="0.2">
      <c r="A41" t="s">
        <v>27</v>
      </c>
      <c r="B41">
        <v>78109509739</v>
      </c>
      <c r="C41" t="s">
        <v>70</v>
      </c>
      <c r="D41" s="1">
        <v>44670</v>
      </c>
      <c r="E41">
        <v>55308096866</v>
      </c>
      <c r="F41" t="s">
        <v>24</v>
      </c>
      <c r="H41" t="s">
        <v>25</v>
      </c>
      <c r="I41" t="s">
        <v>26</v>
      </c>
      <c r="J41" s="1">
        <v>44647</v>
      </c>
      <c r="K41" s="1">
        <v>44660</v>
      </c>
      <c r="L41">
        <v>958.46</v>
      </c>
      <c r="N41">
        <v>308.08</v>
      </c>
    </row>
    <row r="42" spans="1:22" hidden="1" x14ac:dyDescent="0.2">
      <c r="A42" t="s">
        <v>27</v>
      </c>
      <c r="B42">
        <v>78109509739</v>
      </c>
      <c r="C42" t="s">
        <v>71</v>
      </c>
      <c r="D42" s="1">
        <v>44670</v>
      </c>
      <c r="E42">
        <v>55308096866</v>
      </c>
      <c r="F42" t="s">
        <v>29</v>
      </c>
      <c r="H42" t="s">
        <v>30</v>
      </c>
      <c r="I42" t="s">
        <v>31</v>
      </c>
      <c r="J42" s="1">
        <v>44647</v>
      </c>
      <c r="K42" s="1">
        <v>44660</v>
      </c>
      <c r="L42">
        <v>900.01</v>
      </c>
      <c r="N42">
        <v>168.75</v>
      </c>
    </row>
    <row r="43" spans="1:22" x14ac:dyDescent="0.2">
      <c r="A43" t="s">
        <v>27</v>
      </c>
      <c r="B43">
        <v>78109509739</v>
      </c>
      <c r="C43" t="s">
        <v>72</v>
      </c>
      <c r="D43" s="1">
        <v>44683</v>
      </c>
      <c r="E43">
        <v>55308096866</v>
      </c>
      <c r="F43" t="s">
        <v>24</v>
      </c>
      <c r="H43" t="s">
        <v>25</v>
      </c>
      <c r="I43" t="s">
        <v>26</v>
      </c>
      <c r="J43" s="1">
        <v>44661</v>
      </c>
      <c r="K43" s="1">
        <v>44674</v>
      </c>
      <c r="L43">
        <v>958.46</v>
      </c>
      <c r="N43">
        <v>308.08</v>
      </c>
    </row>
    <row r="44" spans="1:22" hidden="1" x14ac:dyDescent="0.2">
      <c r="A44" t="s">
        <v>27</v>
      </c>
      <c r="B44">
        <v>78109509739</v>
      </c>
      <c r="C44" t="s">
        <v>73</v>
      </c>
      <c r="D44" s="1">
        <v>44683</v>
      </c>
      <c r="E44">
        <v>55308096866</v>
      </c>
      <c r="F44" t="s">
        <v>29</v>
      </c>
      <c r="H44" t="s">
        <v>30</v>
      </c>
      <c r="I44" t="s">
        <v>31</v>
      </c>
      <c r="J44" s="1">
        <v>44661</v>
      </c>
      <c r="K44" s="1">
        <v>44674</v>
      </c>
      <c r="L44">
        <v>900.01</v>
      </c>
      <c r="N44">
        <v>168.75</v>
      </c>
    </row>
    <row r="45" spans="1:22" hidden="1" x14ac:dyDescent="0.2">
      <c r="A45" t="s">
        <v>27</v>
      </c>
      <c r="B45">
        <v>78109509739</v>
      </c>
      <c r="C45" t="s">
        <v>74</v>
      </c>
      <c r="D45" s="1">
        <v>44694</v>
      </c>
      <c r="E45">
        <v>55308096866</v>
      </c>
      <c r="F45" t="s">
        <v>29</v>
      </c>
      <c r="H45" t="s">
        <v>30</v>
      </c>
      <c r="I45" t="s">
        <v>31</v>
      </c>
      <c r="J45" s="1">
        <v>44675</v>
      </c>
      <c r="K45" s="1">
        <v>44688</v>
      </c>
      <c r="L45">
        <v>1050.01</v>
      </c>
      <c r="N45">
        <v>337.5</v>
      </c>
    </row>
    <row r="46" spans="1:22" x14ac:dyDescent="0.2">
      <c r="A46" t="s">
        <v>27</v>
      </c>
      <c r="B46">
        <v>78109509739</v>
      </c>
      <c r="C46" t="s">
        <v>75</v>
      </c>
      <c r="D46" s="1">
        <v>44694</v>
      </c>
      <c r="E46">
        <v>55308096866</v>
      </c>
      <c r="F46" t="s">
        <v>24</v>
      </c>
      <c r="H46" t="s">
        <v>25</v>
      </c>
      <c r="I46" t="s">
        <v>26</v>
      </c>
      <c r="J46" s="1">
        <v>44675</v>
      </c>
      <c r="K46" s="1">
        <v>44688</v>
      </c>
      <c r="L46">
        <v>958.46</v>
      </c>
      <c r="N46">
        <v>308.08</v>
      </c>
    </row>
    <row r="47" spans="1:22" x14ac:dyDescent="0.2">
      <c r="A47" t="s">
        <v>27</v>
      </c>
      <c r="B47">
        <v>78109509739</v>
      </c>
      <c r="C47" t="s">
        <v>76</v>
      </c>
      <c r="D47" s="1">
        <v>44712</v>
      </c>
      <c r="E47">
        <v>55308096866</v>
      </c>
      <c r="F47" t="s">
        <v>24</v>
      </c>
      <c r="H47" t="s">
        <v>25</v>
      </c>
      <c r="I47" t="s">
        <v>26</v>
      </c>
      <c r="J47" s="1">
        <v>44689</v>
      </c>
      <c r="K47" s="1">
        <v>44702</v>
      </c>
      <c r="L47">
        <v>958.46</v>
      </c>
      <c r="N47">
        <v>308.08</v>
      </c>
    </row>
    <row r="48" spans="1:22" hidden="1" x14ac:dyDescent="0.2">
      <c r="A48" t="s">
        <v>27</v>
      </c>
      <c r="B48">
        <v>78109509739</v>
      </c>
      <c r="C48" t="s">
        <v>77</v>
      </c>
      <c r="D48" s="1">
        <v>44712</v>
      </c>
      <c r="E48">
        <v>55308096866</v>
      </c>
      <c r="F48" t="s">
        <v>29</v>
      </c>
      <c r="H48" t="s">
        <v>30</v>
      </c>
      <c r="I48" t="s">
        <v>31</v>
      </c>
      <c r="J48" s="1">
        <v>44689</v>
      </c>
      <c r="K48" s="1">
        <v>44702</v>
      </c>
      <c r="L48">
        <v>1050.01</v>
      </c>
      <c r="N48">
        <v>337.5</v>
      </c>
    </row>
    <row r="49" spans="1:14" x14ac:dyDescent="0.2">
      <c r="A49" t="s">
        <v>27</v>
      </c>
      <c r="B49">
        <v>78109509739</v>
      </c>
      <c r="C49" t="s">
        <v>78</v>
      </c>
      <c r="D49" s="1">
        <v>44739</v>
      </c>
      <c r="E49">
        <v>55308096866</v>
      </c>
      <c r="F49" t="s">
        <v>24</v>
      </c>
      <c r="H49" t="s">
        <v>25</v>
      </c>
      <c r="I49" t="s">
        <v>26</v>
      </c>
      <c r="J49" s="1">
        <v>44717</v>
      </c>
      <c r="K49" s="1">
        <v>44730</v>
      </c>
      <c r="L49">
        <v>958.46</v>
      </c>
      <c r="N49">
        <v>308.08</v>
      </c>
    </row>
    <row r="50" spans="1:14" hidden="1" x14ac:dyDescent="0.2">
      <c r="A50" t="s">
        <v>27</v>
      </c>
      <c r="B50">
        <v>78109509739</v>
      </c>
      <c r="C50" t="s">
        <v>79</v>
      </c>
      <c r="D50" s="1">
        <v>44739</v>
      </c>
      <c r="E50">
        <v>55308096866</v>
      </c>
      <c r="F50" t="s">
        <v>29</v>
      </c>
      <c r="H50" t="s">
        <v>30</v>
      </c>
      <c r="I50" t="s">
        <v>31</v>
      </c>
      <c r="J50" s="1">
        <v>44717</v>
      </c>
      <c r="K50" s="1">
        <v>44730</v>
      </c>
      <c r="L50">
        <v>900.01</v>
      </c>
      <c r="N50">
        <v>337.5</v>
      </c>
    </row>
    <row r="51" spans="1:14" x14ac:dyDescent="0.2">
      <c r="L51" s="3">
        <f>SUBTOTAL(9,L2:L50)</f>
        <v>23865.079999999987</v>
      </c>
      <c r="N51" s="3">
        <f>SUBTOTAL(9,N2:N50)</f>
        <v>7670.9499999999989</v>
      </c>
    </row>
    <row r="52" spans="1:14" x14ac:dyDescent="0.2">
      <c r="J52" t="s">
        <v>80</v>
      </c>
      <c r="L52" s="4">
        <f>L51</f>
        <v>23865.079999999987</v>
      </c>
    </row>
    <row r="53" spans="1:14" x14ac:dyDescent="0.2">
      <c r="J53" t="s">
        <v>81</v>
      </c>
      <c r="L53" s="4">
        <f>N51</f>
        <v>7670.9499999999989</v>
      </c>
    </row>
  </sheetData>
  <autoFilter ref="A1:V50">
    <filterColumn colId="8">
      <filters>
        <filter val="Mweemba"/>
      </filters>
    </filterColumn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55308096866 (6)</vt:lpstr>
      <vt:lpstr>Anastasia</vt:lpstr>
      <vt:lpstr>Mweemba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Balueva</dc:creator>
  <cp:lastModifiedBy>Anastasia Balueva</cp:lastModifiedBy>
  <dcterms:created xsi:type="dcterms:W3CDTF">2022-12-04T07:40:23Z</dcterms:created>
  <dcterms:modified xsi:type="dcterms:W3CDTF">2022-12-04T08:07:06Z</dcterms:modified>
</cp:coreProperties>
</file>