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i\Desktop\PR Super\"/>
    </mc:Choice>
  </mc:AlternateContent>
  <xr:revisionPtr revIDLastSave="0" documentId="13_ncr:1_{7817B8C0-0DA2-40ED-84B7-2DF1DD5676CC}" xr6:coauthVersionLast="45" xr6:coauthVersionMax="45" xr10:uidLastSave="{00000000-0000-0000-0000-000000000000}"/>
  <bookViews>
    <workbookView xWindow="-110" yWindow="-110" windowWidth="19420" windowHeight="10420" xr2:uid="{6D3E5D42-036A-4AA2-B03E-D26E66CD02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F14" i="1" l="1"/>
  <c r="D131" i="1"/>
  <c r="B7" i="1"/>
  <c r="E7" i="1" s="1"/>
  <c r="B8" i="1" s="1"/>
  <c r="C7" i="1"/>
  <c r="C6" i="1"/>
  <c r="E6" i="1" s="1"/>
  <c r="B6" i="1"/>
  <c r="E5" i="1"/>
  <c r="C5" i="1"/>
  <c r="B5" i="1"/>
  <c r="E4" i="1"/>
  <c r="E2" i="1"/>
  <c r="B3" i="1" s="1"/>
  <c r="C2" i="1"/>
  <c r="C8" i="1" l="1"/>
  <c r="E8" i="1" s="1"/>
  <c r="B9" i="1" s="1"/>
  <c r="E3" i="1"/>
  <c r="B4" i="1" s="1"/>
  <c r="C4" i="1" s="1"/>
  <c r="C3" i="1"/>
  <c r="C9" i="1" l="1"/>
  <c r="E9" i="1" s="1"/>
  <c r="B10" i="1" s="1"/>
  <c r="C10" i="1" l="1"/>
  <c r="E10" i="1" s="1"/>
  <c r="B11" i="1" s="1"/>
  <c r="C11" i="1" l="1"/>
  <c r="E11" i="1" s="1"/>
  <c r="B12" i="1" s="1"/>
  <c r="C12" i="1" l="1"/>
  <c r="E12" i="1"/>
  <c r="B13" i="1" s="1"/>
  <c r="C13" i="1" l="1"/>
  <c r="E13" i="1" s="1"/>
  <c r="B14" i="1" s="1"/>
  <c r="C14" i="1" l="1"/>
  <c r="E14" i="1" s="1"/>
  <c r="B15" i="1" s="1"/>
  <c r="C15" i="1" l="1"/>
  <c r="E15" i="1"/>
  <c r="B16" i="1" s="1"/>
  <c r="C16" i="1" l="1"/>
  <c r="E16" i="1"/>
  <c r="B17" i="1" s="1"/>
  <c r="C17" i="1" l="1"/>
  <c r="E17" i="1" s="1"/>
  <c r="B18" i="1" s="1"/>
  <c r="C18" i="1" l="1"/>
  <c r="E18" i="1" s="1"/>
  <c r="B19" i="1" s="1"/>
  <c r="C19" i="1" l="1"/>
  <c r="E19" i="1"/>
  <c r="B20" i="1" s="1"/>
  <c r="C20" i="1" l="1"/>
  <c r="E20" i="1" s="1"/>
  <c r="B21" i="1" s="1"/>
  <c r="E21" i="1" l="1"/>
  <c r="B22" i="1" s="1"/>
  <c r="C21" i="1"/>
  <c r="C22" i="1" l="1"/>
  <c r="E22" i="1" s="1"/>
  <c r="B23" i="1" s="1"/>
  <c r="C23" i="1" l="1"/>
  <c r="E23" i="1" s="1"/>
  <c r="B24" i="1" s="1"/>
  <c r="C24" i="1" l="1"/>
  <c r="E24" i="1" s="1"/>
  <c r="B25" i="1" s="1"/>
  <c r="C25" i="1" l="1"/>
  <c r="E25" i="1" s="1"/>
  <c r="B26" i="1" s="1"/>
  <c r="C26" i="1" l="1"/>
  <c r="E26" i="1" s="1"/>
  <c r="B27" i="1" s="1"/>
  <c r="C27" i="1" l="1"/>
  <c r="E27" i="1" s="1"/>
  <c r="B28" i="1" s="1"/>
  <c r="C28" i="1" l="1"/>
  <c r="E28" i="1" s="1"/>
  <c r="B29" i="1" s="1"/>
  <c r="C29" i="1" l="1"/>
  <c r="E29" i="1" s="1"/>
  <c r="B30" i="1" s="1"/>
  <c r="C30" i="1" l="1"/>
  <c r="E30" i="1" s="1"/>
  <c r="B31" i="1" s="1"/>
  <c r="C31" i="1" l="1"/>
  <c r="E31" i="1" s="1"/>
  <c r="B32" i="1" s="1"/>
  <c r="C32" i="1" s="1"/>
  <c r="E32" i="1" s="1"/>
  <c r="B33" i="1" s="1"/>
  <c r="C33" i="1" s="1"/>
  <c r="E33" i="1" s="1"/>
  <c r="B34" i="1" s="1"/>
  <c r="C34" i="1" l="1"/>
  <c r="E34" i="1" s="1"/>
  <c r="B35" i="1" s="1"/>
  <c r="C35" i="1" l="1"/>
  <c r="E35" i="1"/>
  <c r="B36" i="1" s="1"/>
  <c r="C36" i="1" s="1"/>
  <c r="E36" i="1" s="1"/>
  <c r="B37" i="1" s="1"/>
  <c r="C37" i="1" l="1"/>
  <c r="E37" i="1"/>
  <c r="B38" i="1" s="1"/>
  <c r="C38" i="1" l="1"/>
  <c r="E38" i="1" s="1"/>
  <c r="B39" i="1" s="1"/>
  <c r="C39" i="1" l="1"/>
  <c r="E39" i="1"/>
  <c r="B40" i="1" s="1"/>
  <c r="C40" i="1" s="1"/>
  <c r="E40" i="1" s="1"/>
  <c r="B41" i="1" s="1"/>
  <c r="C41" i="1" s="1"/>
  <c r="E41" i="1" s="1"/>
  <c r="B42" i="1" s="1"/>
  <c r="C42" i="1" l="1"/>
  <c r="E42" i="1" s="1"/>
  <c r="B43" i="1" s="1"/>
  <c r="C43" i="1" l="1"/>
  <c r="E43" i="1" s="1"/>
  <c r="B44" i="1" s="1"/>
  <c r="C44" i="1" s="1"/>
  <c r="E44" i="1" s="1"/>
  <c r="B45" i="1" s="1"/>
  <c r="C45" i="1" l="1"/>
  <c r="E45" i="1" s="1"/>
  <c r="B46" i="1" s="1"/>
  <c r="C46" i="1" l="1"/>
  <c r="E46" i="1" s="1"/>
  <c r="B47" i="1" s="1"/>
  <c r="C47" i="1" l="1"/>
  <c r="E47" i="1" s="1"/>
  <c r="B48" i="1" s="1"/>
  <c r="C48" i="1" s="1"/>
  <c r="E48" i="1" s="1"/>
  <c r="B49" i="1" s="1"/>
  <c r="C49" i="1" s="1"/>
  <c r="E49" i="1" s="1"/>
  <c r="B50" i="1" s="1"/>
  <c r="C50" i="1" l="1"/>
  <c r="E50" i="1" s="1"/>
  <c r="B51" i="1" s="1"/>
  <c r="C51" i="1" l="1"/>
  <c r="E51" i="1"/>
  <c r="B52" i="1" s="1"/>
  <c r="C52" i="1" s="1"/>
  <c r="E52" i="1" s="1"/>
  <c r="B53" i="1" s="1"/>
  <c r="C53" i="1" s="1"/>
  <c r="E53" i="1" s="1"/>
  <c r="B54" i="1" s="1"/>
  <c r="C54" i="1" l="1"/>
  <c r="E54" i="1" s="1"/>
  <c r="B55" i="1" s="1"/>
  <c r="C55" i="1" s="1"/>
  <c r="E55" i="1" s="1"/>
  <c r="B56" i="1" s="1"/>
  <c r="C56" i="1" s="1"/>
  <c r="E56" i="1" s="1"/>
  <c r="B57" i="1" s="1"/>
  <c r="C57" i="1" s="1"/>
  <c r="E57" i="1" s="1"/>
  <c r="B58" i="1" s="1"/>
  <c r="C58" i="1" l="1"/>
  <c r="E58" i="1"/>
  <c r="B59" i="1" s="1"/>
  <c r="C59" i="1" s="1"/>
  <c r="E59" i="1" s="1"/>
  <c r="B60" i="1" s="1"/>
  <c r="C60" i="1" s="1"/>
  <c r="E60" i="1" s="1"/>
  <c r="B61" i="1" s="1"/>
  <c r="C61" i="1" s="1"/>
  <c r="E61" i="1" s="1"/>
  <c r="B62" i="1" s="1"/>
  <c r="C62" i="1" l="1"/>
  <c r="E62" i="1" s="1"/>
  <c r="B63" i="1" s="1"/>
  <c r="C63" i="1" l="1"/>
  <c r="E63" i="1" s="1"/>
  <c r="B64" i="1" s="1"/>
  <c r="C64" i="1" l="1"/>
  <c r="E64" i="1"/>
  <c r="B65" i="1" s="1"/>
  <c r="C65" i="1" l="1"/>
  <c r="E65" i="1" s="1"/>
  <c r="B66" i="1" s="1"/>
  <c r="C66" i="1" s="1"/>
  <c r="E66" i="1" s="1"/>
  <c r="B67" i="1" s="1"/>
  <c r="C67" i="1" s="1"/>
  <c r="E67" i="1" s="1"/>
  <c r="B68" i="1" s="1"/>
  <c r="C68" i="1" l="1"/>
  <c r="E68" i="1"/>
  <c r="B69" i="1" s="1"/>
  <c r="C69" i="1" l="1"/>
  <c r="E69" i="1"/>
  <c r="B70" i="1" s="1"/>
  <c r="C70" i="1" s="1"/>
  <c r="E70" i="1" s="1"/>
  <c r="B71" i="1" s="1"/>
  <c r="C71" i="1" s="1"/>
  <c r="E71" i="1" s="1"/>
  <c r="B72" i="1" s="1"/>
  <c r="C72" i="1" l="1"/>
  <c r="E72" i="1"/>
  <c r="B73" i="1" s="1"/>
  <c r="C73" i="1" s="1"/>
  <c r="E73" i="1" s="1"/>
  <c r="B74" i="1" s="1"/>
  <c r="C74" i="1" s="1"/>
  <c r="E74" i="1" s="1"/>
  <c r="B75" i="1" s="1"/>
  <c r="C75" i="1" l="1"/>
  <c r="E75" i="1" s="1"/>
  <c r="B76" i="1" s="1"/>
  <c r="C76" i="1" l="1"/>
  <c r="E76" i="1" s="1"/>
  <c r="B77" i="1" s="1"/>
  <c r="C77" i="1" l="1"/>
  <c r="E77" i="1" s="1"/>
  <c r="B78" i="1" s="1"/>
  <c r="C78" i="1" s="1"/>
  <c r="E78" i="1" s="1"/>
  <c r="B79" i="1" s="1"/>
  <c r="C79" i="1" s="1"/>
  <c r="E79" i="1" s="1"/>
  <c r="B80" i="1" s="1"/>
  <c r="C80" i="1" l="1"/>
  <c r="E80" i="1" s="1"/>
  <c r="B81" i="1" s="1"/>
  <c r="C81" i="1" l="1"/>
  <c r="E81" i="1"/>
  <c r="B82" i="1" s="1"/>
  <c r="C82" i="1" s="1"/>
  <c r="E82" i="1" s="1"/>
  <c r="B83" i="1" s="1"/>
  <c r="C83" i="1" s="1"/>
  <c r="E83" i="1" s="1"/>
  <c r="B84" i="1" s="1"/>
  <c r="C84" i="1" l="1"/>
  <c r="E84" i="1"/>
  <c r="B85" i="1" s="1"/>
  <c r="C85" i="1" l="1"/>
  <c r="E85" i="1" s="1"/>
  <c r="B86" i="1" s="1"/>
  <c r="C86" i="1" s="1"/>
  <c r="E86" i="1" s="1"/>
  <c r="B87" i="1" s="1"/>
  <c r="C87" i="1" s="1"/>
  <c r="E87" i="1" s="1"/>
  <c r="B88" i="1" s="1"/>
  <c r="C88" i="1" s="1"/>
  <c r="E88" i="1" s="1"/>
  <c r="B89" i="1" s="1"/>
  <c r="C89" i="1" l="1"/>
  <c r="E89" i="1"/>
  <c r="B90" i="1" s="1"/>
  <c r="C90" i="1" s="1"/>
  <c r="E90" i="1" s="1"/>
  <c r="B91" i="1" s="1"/>
  <c r="C91" i="1" s="1"/>
  <c r="E91" i="1" s="1"/>
  <c r="B92" i="1" s="1"/>
  <c r="C92" i="1" l="1"/>
  <c r="E92" i="1"/>
  <c r="B93" i="1" s="1"/>
  <c r="C93" i="1" l="1"/>
  <c r="E93" i="1" s="1"/>
  <c r="B94" i="1" s="1"/>
  <c r="C94" i="1" s="1"/>
  <c r="E94" i="1" s="1"/>
  <c r="B95" i="1" s="1"/>
  <c r="C95" i="1" s="1"/>
  <c r="E95" i="1" s="1"/>
  <c r="B96" i="1" s="1"/>
  <c r="C96" i="1" l="1"/>
  <c r="E96" i="1" s="1"/>
  <c r="B97" i="1" s="1"/>
  <c r="C97" i="1" s="1"/>
  <c r="E97" i="1" s="1"/>
  <c r="B98" i="1" s="1"/>
  <c r="C98" i="1" s="1"/>
  <c r="E98" i="1" s="1"/>
  <c r="B99" i="1" s="1"/>
  <c r="C99" i="1" s="1"/>
  <c r="E99" i="1" s="1"/>
  <c r="B100" i="1" s="1"/>
  <c r="C100" i="1" l="1"/>
  <c r="E100" i="1" s="1"/>
  <c r="B101" i="1" s="1"/>
  <c r="C101" i="1" l="1"/>
  <c r="E101" i="1" s="1"/>
  <c r="B102" i="1" s="1"/>
  <c r="C102" i="1" s="1"/>
  <c r="E102" i="1" s="1"/>
  <c r="B103" i="1" s="1"/>
  <c r="C103" i="1" s="1"/>
  <c r="E103" i="1" s="1"/>
  <c r="B104" i="1" s="1"/>
  <c r="C104" i="1" l="1"/>
  <c r="E104" i="1" s="1"/>
  <c r="B105" i="1" s="1"/>
  <c r="C105" i="1" l="1"/>
  <c r="E105" i="1" s="1"/>
  <c r="B106" i="1" s="1"/>
  <c r="C106" i="1" s="1"/>
  <c r="E106" i="1" s="1"/>
  <c r="B107" i="1" s="1"/>
  <c r="C107" i="1" l="1"/>
  <c r="E107" i="1"/>
  <c r="B108" i="1" s="1"/>
  <c r="C108" i="1" l="1"/>
  <c r="E108" i="1" s="1"/>
  <c r="B109" i="1" s="1"/>
  <c r="E109" i="1" l="1"/>
  <c r="B110" i="1" s="1"/>
  <c r="C110" i="1" s="1"/>
  <c r="E110" i="1" s="1"/>
  <c r="B111" i="1" s="1"/>
  <c r="C111" i="1" s="1"/>
  <c r="E111" i="1" s="1"/>
  <c r="B112" i="1" s="1"/>
  <c r="C109" i="1"/>
  <c r="E112" i="1" l="1"/>
  <c r="B113" i="1" s="1"/>
  <c r="C112" i="1"/>
  <c r="C113" i="1" l="1"/>
  <c r="E113" i="1" s="1"/>
  <c r="B114" i="1" s="1"/>
  <c r="C114" i="1" s="1"/>
  <c r="E114" i="1" s="1"/>
  <c r="B115" i="1" s="1"/>
  <c r="C115" i="1" s="1"/>
  <c r="E115" i="1" s="1"/>
  <c r="B116" i="1" s="1"/>
  <c r="C116" i="1" l="1"/>
  <c r="E116" i="1" s="1"/>
  <c r="B117" i="1" s="1"/>
  <c r="C117" i="1" l="1"/>
  <c r="E117" i="1"/>
  <c r="B118" i="1" s="1"/>
  <c r="C118" i="1" s="1"/>
  <c r="E118" i="1" s="1"/>
  <c r="B119" i="1" s="1"/>
  <c r="C119" i="1" s="1"/>
  <c r="E119" i="1" s="1"/>
  <c r="B120" i="1" s="1"/>
  <c r="C120" i="1" l="1"/>
  <c r="E120" i="1" s="1"/>
  <c r="B121" i="1" s="1"/>
  <c r="C121" i="1" l="1"/>
  <c r="E121" i="1" s="1"/>
  <c r="B122" i="1" s="1"/>
  <c r="C122" i="1" s="1"/>
  <c r="E122" i="1" s="1"/>
  <c r="B123" i="1" s="1"/>
  <c r="C123" i="1" s="1"/>
  <c r="E123" i="1" s="1"/>
  <c r="B124" i="1" s="1"/>
  <c r="C124" i="1" l="1"/>
  <c r="E124" i="1" s="1"/>
  <c r="B125" i="1" s="1"/>
  <c r="C125" i="1" l="1"/>
  <c r="E125" i="1" s="1"/>
  <c r="B126" i="1" s="1"/>
  <c r="C126" i="1" s="1"/>
  <c r="E126" i="1" s="1"/>
  <c r="B127" i="1" s="1"/>
  <c r="C127" i="1" l="1"/>
  <c r="E127" i="1" s="1"/>
  <c r="B128" i="1" s="1"/>
  <c r="C128" i="1" s="1"/>
  <c r="E128" i="1" s="1"/>
  <c r="B129" i="1" s="1"/>
  <c r="C129" i="1" s="1"/>
  <c r="E129" i="1" s="1"/>
  <c r="B130" i="1" s="1"/>
  <c r="C130" i="1" s="1"/>
  <c r="E130" i="1" s="1"/>
  <c r="B131" i="1" s="1"/>
  <c r="C131" i="1" l="1"/>
</calcChain>
</file>

<file path=xl/sharedStrings.xml><?xml version="1.0" encoding="utf-8"?>
<sst xmlns="http://schemas.openxmlformats.org/spreadsheetml/2006/main" count="7" uniqueCount="7">
  <si>
    <t>Date</t>
  </si>
  <si>
    <t>Total Loan Amount</t>
  </si>
  <si>
    <t>Interest</t>
  </si>
  <si>
    <t>Total Repayment</t>
  </si>
  <si>
    <t>Residual Balance</t>
  </si>
  <si>
    <t>Total interest</t>
  </si>
  <si>
    <t>FY 19/20 total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</si>
</sst>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43" fontId="0" fillId="0" borderId="0" xfId="0" applyNumberFormat="1"/>
    <xf numFmtId="14" fontId="0" fillId="2" borderId="0" xfId="0" applyNumberFormat="1" applyFill="1"/>
    <xf numFmtId="43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5D9FB-245D-4618-AE27-8A6FC03A9330}">
  <sheetPr>
    <pageSetUpPr fitToPage="1"/>
  </sheetPr>
  <dimension ref="A1:G156"/>
  <sheetViews>
    <sheetView tabSelected="1" topLeftCell="A39" workbookViewId="0">
      <selection activeCell="D15" sqref="D15:D40"/>
    </sheetView>
  </sheetViews>
  <sheetFormatPr defaultRowHeight="14.5" x14ac:dyDescent="0.35"/>
  <cols>
    <col min="1" max="1" width="10.453125" bestFit="1" customWidth="1"/>
    <col min="2" max="2" width="18.08984375" style="2" bestFit="1" customWidth="1"/>
    <col min="3" max="3" width="8.7265625" style="2"/>
    <col min="4" max="4" width="16.26953125" style="2" bestFit="1" customWidth="1"/>
    <col min="5" max="5" width="16.08984375" style="2" bestFit="1" customWidth="1"/>
    <col min="6" max="6" width="9.08984375" bestFit="1" customWidth="1"/>
    <col min="7" max="7" width="19.26953125" bestFit="1" customWidth="1"/>
  </cols>
  <sheetData>
    <row r="1" spans="1:7" x14ac:dyDescent="0.35">
      <c r="A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7" x14ac:dyDescent="0.35">
      <c r="A2" s="1">
        <v>43476</v>
      </c>
      <c r="B2" s="2">
        <v>28000</v>
      </c>
      <c r="C2" s="2">
        <f>0.1*B2/26</f>
        <v>107.69230769230769</v>
      </c>
      <c r="D2" s="2">
        <v>275</v>
      </c>
      <c r="E2" s="2">
        <f>B2-D2+C2</f>
        <v>27832.692307692309</v>
      </c>
    </row>
    <row r="3" spans="1:7" x14ac:dyDescent="0.35">
      <c r="A3" s="1">
        <v>43490</v>
      </c>
      <c r="B3" s="2">
        <f>E2</f>
        <v>27832.692307692309</v>
      </c>
      <c r="C3" s="2">
        <f>0.1*B3/26</f>
        <v>107.04881656804734</v>
      </c>
      <c r="D3" s="2">
        <v>275</v>
      </c>
      <c r="E3" s="2">
        <f>B3-D3+C3</f>
        <v>27664.741124260356</v>
      </c>
    </row>
    <row r="4" spans="1:7" x14ac:dyDescent="0.35">
      <c r="A4" s="1">
        <v>43504</v>
      </c>
      <c r="B4" s="2">
        <f>E3</f>
        <v>27664.741124260356</v>
      </c>
      <c r="C4" s="2">
        <f>0.1*B4/26</f>
        <v>106.40285047792446</v>
      </c>
      <c r="D4" s="2">
        <v>275</v>
      </c>
      <c r="E4" s="2">
        <f>B4-D4+C4</f>
        <v>27496.143974738279</v>
      </c>
    </row>
    <row r="5" spans="1:7" x14ac:dyDescent="0.35">
      <c r="A5" s="1">
        <v>43518</v>
      </c>
      <c r="B5" s="2">
        <f>E4</f>
        <v>27496.143974738279</v>
      </c>
      <c r="C5" s="2">
        <f>0.1*B5/26</f>
        <v>105.75439990283954</v>
      </c>
      <c r="D5" s="2">
        <v>275</v>
      </c>
      <c r="E5" s="2">
        <f>B5-D5+C5</f>
        <v>27326.898374641118</v>
      </c>
    </row>
    <row r="6" spans="1:7" x14ac:dyDescent="0.35">
      <c r="A6" s="1">
        <v>43532</v>
      </c>
      <c r="B6" s="2">
        <f>E5</f>
        <v>27326.898374641118</v>
      </c>
      <c r="C6" s="2">
        <f>0.1*B6/26</f>
        <v>105.10345528708123</v>
      </c>
      <c r="D6" s="2">
        <v>275</v>
      </c>
      <c r="E6" s="2">
        <f>B6-D6+C6</f>
        <v>27157.001829928198</v>
      </c>
    </row>
    <row r="7" spans="1:7" x14ac:dyDescent="0.35">
      <c r="A7" s="1">
        <v>43546</v>
      </c>
      <c r="B7" s="2">
        <f t="shared" ref="B7:B30" si="0">E6</f>
        <v>27157.001829928198</v>
      </c>
      <c r="C7" s="2">
        <f t="shared" ref="C7:C70" si="1">0.1*B7/26</f>
        <v>104.45000703818538</v>
      </c>
      <c r="D7" s="2">
        <v>275</v>
      </c>
      <c r="E7" s="2">
        <f t="shared" ref="E7:E30" si="2">B7-D7+C7</f>
        <v>26986.451836966382</v>
      </c>
    </row>
    <row r="8" spans="1:7" x14ac:dyDescent="0.35">
      <c r="A8" s="1">
        <v>43560</v>
      </c>
      <c r="B8" s="2">
        <f t="shared" si="0"/>
        <v>26986.451836966382</v>
      </c>
      <c r="C8" s="2">
        <f t="shared" si="1"/>
        <v>103.79404552679378</v>
      </c>
      <c r="D8" s="2">
        <v>275</v>
      </c>
      <c r="E8" s="2">
        <f t="shared" si="2"/>
        <v>26815.245882493175</v>
      </c>
    </row>
    <row r="9" spans="1:7" x14ac:dyDescent="0.35">
      <c r="A9" s="1">
        <v>43574</v>
      </c>
      <c r="B9" s="2">
        <f t="shared" si="0"/>
        <v>26815.245882493175</v>
      </c>
      <c r="C9" s="2">
        <f t="shared" si="1"/>
        <v>103.13556108651223</v>
      </c>
      <c r="D9" s="2">
        <v>275</v>
      </c>
      <c r="E9" s="2">
        <f t="shared" si="2"/>
        <v>26643.381443579688</v>
      </c>
    </row>
    <row r="10" spans="1:7" x14ac:dyDescent="0.35">
      <c r="A10" s="1">
        <v>43588</v>
      </c>
      <c r="B10" s="2">
        <f t="shared" si="0"/>
        <v>26643.381443579688</v>
      </c>
      <c r="C10" s="2">
        <f t="shared" si="1"/>
        <v>102.47454401376805</v>
      </c>
      <c r="D10" s="2">
        <v>275</v>
      </c>
      <c r="E10" s="2">
        <f t="shared" si="2"/>
        <v>26470.855987593455</v>
      </c>
    </row>
    <row r="11" spans="1:7" x14ac:dyDescent="0.35">
      <c r="A11" s="1">
        <v>43602</v>
      </c>
      <c r="B11" s="2">
        <f t="shared" si="0"/>
        <v>26470.855987593455</v>
      </c>
      <c r="C11" s="2">
        <f t="shared" si="1"/>
        <v>101.81098456766715</v>
      </c>
      <c r="D11" s="2">
        <v>275</v>
      </c>
      <c r="E11" s="2">
        <f t="shared" si="2"/>
        <v>26297.666972161122</v>
      </c>
    </row>
    <row r="12" spans="1:7" x14ac:dyDescent="0.35">
      <c r="A12" s="1">
        <v>43616</v>
      </c>
      <c r="B12" s="2">
        <f t="shared" si="0"/>
        <v>26297.666972161122</v>
      </c>
      <c r="C12" s="2">
        <f t="shared" si="1"/>
        <v>101.14487296985047</v>
      </c>
      <c r="D12" s="2">
        <v>275</v>
      </c>
      <c r="E12" s="2">
        <f t="shared" si="2"/>
        <v>26123.811845130971</v>
      </c>
    </row>
    <row r="13" spans="1:7" x14ac:dyDescent="0.35">
      <c r="A13" s="1">
        <v>43630</v>
      </c>
      <c r="B13" s="2">
        <f t="shared" si="0"/>
        <v>26123.811845130971</v>
      </c>
      <c r="C13" s="2">
        <f t="shared" si="1"/>
        <v>100.4761994043499</v>
      </c>
      <c r="D13" s="2">
        <v>275</v>
      </c>
      <c r="E13" s="2">
        <f t="shared" si="2"/>
        <v>25949.288044535322</v>
      </c>
    </row>
    <row r="14" spans="1:7" s="5" customFormat="1" x14ac:dyDescent="0.35">
      <c r="A14" s="3">
        <v>43644</v>
      </c>
      <c r="B14" s="4">
        <f t="shared" si="0"/>
        <v>25949.288044535322</v>
      </c>
      <c r="C14" s="4">
        <f t="shared" si="1"/>
        <v>99.804954017443549</v>
      </c>
      <c r="D14" s="4">
        <v>275</v>
      </c>
      <c r="E14" s="4">
        <f t="shared" si="2"/>
        <v>25774.092998552765</v>
      </c>
      <c r="F14" s="4">
        <f>SUM(C2:C14)</f>
        <v>1349.092998552771</v>
      </c>
      <c r="G14" s="5" t="s">
        <v>5</v>
      </c>
    </row>
    <row r="15" spans="1:7" x14ac:dyDescent="0.35">
      <c r="A15" s="1">
        <v>43658</v>
      </c>
      <c r="B15" s="2">
        <f t="shared" si="0"/>
        <v>25774.092998552765</v>
      </c>
      <c r="C15" s="2">
        <f t="shared" si="1"/>
        <v>99.131126917510656</v>
      </c>
      <c r="D15" s="2">
        <v>275</v>
      </c>
      <c r="E15" s="2">
        <f t="shared" si="2"/>
        <v>25598.224125470275</v>
      </c>
    </row>
    <row r="16" spans="1:7" x14ac:dyDescent="0.35">
      <c r="A16" s="1">
        <v>43672</v>
      </c>
      <c r="B16" s="2">
        <f t="shared" si="0"/>
        <v>25598.224125470275</v>
      </c>
      <c r="C16" s="2">
        <f t="shared" si="1"/>
        <v>98.454708174885681</v>
      </c>
      <c r="D16" s="2">
        <v>275</v>
      </c>
      <c r="E16" s="2">
        <f t="shared" si="2"/>
        <v>25421.678833645161</v>
      </c>
    </row>
    <row r="17" spans="1:5" x14ac:dyDescent="0.35">
      <c r="A17" s="1">
        <v>43686</v>
      </c>
      <c r="B17" s="2">
        <f t="shared" si="0"/>
        <v>25421.678833645161</v>
      </c>
      <c r="C17" s="2">
        <f t="shared" si="1"/>
        <v>97.775687821712168</v>
      </c>
      <c r="D17" s="2">
        <v>275</v>
      </c>
      <c r="E17" s="2">
        <f t="shared" si="2"/>
        <v>25244.454521466872</v>
      </c>
    </row>
    <row r="18" spans="1:5" x14ac:dyDescent="0.35">
      <c r="A18" s="1">
        <v>43700</v>
      </c>
      <c r="B18" s="2">
        <f t="shared" si="0"/>
        <v>25244.454521466872</v>
      </c>
      <c r="C18" s="2">
        <f t="shared" si="1"/>
        <v>97.094055851795673</v>
      </c>
      <c r="D18" s="2">
        <v>275</v>
      </c>
      <c r="E18" s="2">
        <f t="shared" si="2"/>
        <v>25066.548577318667</v>
      </c>
    </row>
    <row r="19" spans="1:5" x14ac:dyDescent="0.35">
      <c r="A19" s="1">
        <v>43714</v>
      </c>
      <c r="B19" s="2">
        <f t="shared" si="0"/>
        <v>25066.548577318667</v>
      </c>
      <c r="C19" s="2">
        <f t="shared" si="1"/>
        <v>96.409802220456413</v>
      </c>
      <c r="D19" s="2">
        <v>275</v>
      </c>
      <c r="E19" s="2">
        <f t="shared" si="2"/>
        <v>24887.958379539123</v>
      </c>
    </row>
    <row r="20" spans="1:5" x14ac:dyDescent="0.35">
      <c r="A20" s="1">
        <v>43728</v>
      </c>
      <c r="B20" s="2">
        <f t="shared" si="0"/>
        <v>24887.958379539123</v>
      </c>
      <c r="C20" s="2">
        <f t="shared" si="1"/>
        <v>95.722916844381245</v>
      </c>
      <c r="D20" s="2">
        <v>275</v>
      </c>
      <c r="E20" s="2">
        <f t="shared" si="2"/>
        <v>24708.681296383504</v>
      </c>
    </row>
    <row r="21" spans="1:5" x14ac:dyDescent="0.35">
      <c r="A21" s="1">
        <v>43742</v>
      </c>
      <c r="B21" s="2">
        <f t="shared" si="0"/>
        <v>24708.681296383504</v>
      </c>
      <c r="C21" s="2">
        <f t="shared" si="1"/>
        <v>95.033389601475022</v>
      </c>
      <c r="D21" s="2">
        <v>275</v>
      </c>
      <c r="E21" s="2">
        <f t="shared" si="2"/>
        <v>24528.714685984978</v>
      </c>
    </row>
    <row r="22" spans="1:5" x14ac:dyDescent="0.35">
      <c r="A22" s="1">
        <v>43756</v>
      </c>
      <c r="B22" s="2">
        <f t="shared" si="0"/>
        <v>24528.714685984978</v>
      </c>
      <c r="C22" s="2">
        <f t="shared" si="1"/>
        <v>94.341210330711448</v>
      </c>
      <c r="D22" s="2">
        <v>275</v>
      </c>
      <c r="E22" s="2">
        <f t="shared" si="2"/>
        <v>24348.055896315691</v>
      </c>
    </row>
    <row r="23" spans="1:5" x14ac:dyDescent="0.35">
      <c r="A23" s="1">
        <v>43770</v>
      </c>
      <c r="B23" s="2">
        <f t="shared" si="0"/>
        <v>24348.055896315691</v>
      </c>
      <c r="C23" s="2">
        <f t="shared" si="1"/>
        <v>93.646368831983423</v>
      </c>
      <c r="D23" s="2">
        <v>275</v>
      </c>
      <c r="E23" s="2">
        <f t="shared" si="2"/>
        <v>24166.702265147673</v>
      </c>
    </row>
    <row r="24" spans="1:5" x14ac:dyDescent="0.35">
      <c r="A24" s="1">
        <v>43784</v>
      </c>
      <c r="B24" s="2">
        <f t="shared" si="0"/>
        <v>24166.702265147673</v>
      </c>
      <c r="C24" s="2">
        <f t="shared" si="1"/>
        <v>92.948854865952597</v>
      </c>
      <c r="D24" s="2">
        <v>275</v>
      </c>
      <c r="E24" s="2">
        <f t="shared" si="2"/>
        <v>23984.651120013626</v>
      </c>
    </row>
    <row r="25" spans="1:5" x14ac:dyDescent="0.35">
      <c r="A25" s="1">
        <v>43798</v>
      </c>
      <c r="B25" s="2">
        <f t="shared" si="0"/>
        <v>23984.651120013626</v>
      </c>
      <c r="C25" s="2">
        <f t="shared" si="1"/>
        <v>92.24865815389856</v>
      </c>
      <c r="D25" s="2">
        <v>275</v>
      </c>
      <c r="E25" s="2">
        <f t="shared" si="2"/>
        <v>23801.899778167524</v>
      </c>
    </row>
    <row r="26" spans="1:5" x14ac:dyDescent="0.35">
      <c r="A26" s="1">
        <v>43812</v>
      </c>
      <c r="B26" s="2">
        <f t="shared" si="0"/>
        <v>23801.899778167524</v>
      </c>
      <c r="C26" s="2">
        <f t="shared" si="1"/>
        <v>91.545768377567413</v>
      </c>
      <c r="D26" s="2">
        <v>275</v>
      </c>
      <c r="E26" s="2">
        <f t="shared" si="2"/>
        <v>23618.445546545092</v>
      </c>
    </row>
    <row r="27" spans="1:5" x14ac:dyDescent="0.35">
      <c r="A27" s="1">
        <v>43826</v>
      </c>
      <c r="B27" s="2">
        <f t="shared" si="0"/>
        <v>23618.445546545092</v>
      </c>
      <c r="C27" s="2">
        <f t="shared" si="1"/>
        <v>90.840175179019596</v>
      </c>
      <c r="D27" s="2">
        <v>275</v>
      </c>
      <c r="E27" s="2">
        <f t="shared" si="2"/>
        <v>23434.285721724111</v>
      </c>
    </row>
    <row r="28" spans="1:5" x14ac:dyDescent="0.35">
      <c r="A28" s="1">
        <v>43840</v>
      </c>
      <c r="B28" s="2">
        <f t="shared" si="0"/>
        <v>23434.285721724111</v>
      </c>
      <c r="C28" s="2">
        <f t="shared" si="1"/>
        <v>90.131868160477353</v>
      </c>
      <c r="D28" s="2">
        <v>275</v>
      </c>
      <c r="E28" s="2">
        <f t="shared" si="2"/>
        <v>23249.41758988459</v>
      </c>
    </row>
    <row r="29" spans="1:5" x14ac:dyDescent="0.35">
      <c r="A29" s="1">
        <v>43854</v>
      </c>
      <c r="B29" s="2">
        <f t="shared" si="0"/>
        <v>23249.41758988459</v>
      </c>
      <c r="C29" s="2">
        <f t="shared" si="1"/>
        <v>89.420836884171507</v>
      </c>
      <c r="D29" s="2">
        <v>275</v>
      </c>
      <c r="E29" s="2">
        <f t="shared" si="2"/>
        <v>23063.838426768762</v>
      </c>
    </row>
    <row r="30" spans="1:5" x14ac:dyDescent="0.35">
      <c r="A30" s="1">
        <v>43868</v>
      </c>
      <c r="B30" s="2">
        <f t="shared" si="0"/>
        <v>23063.838426768762</v>
      </c>
      <c r="C30" s="2">
        <f t="shared" si="1"/>
        <v>88.707070872187543</v>
      </c>
      <c r="D30" s="2">
        <v>275</v>
      </c>
      <c r="E30" s="2">
        <f t="shared" si="2"/>
        <v>22877.545497640949</v>
      </c>
    </row>
    <row r="31" spans="1:5" x14ac:dyDescent="0.35">
      <c r="A31" s="1">
        <v>43882</v>
      </c>
      <c r="B31" s="2">
        <f t="shared" ref="B31:B63" si="3">E30</f>
        <v>22877.545497640949</v>
      </c>
      <c r="C31" s="2">
        <f t="shared" si="1"/>
        <v>87.990559606311336</v>
      </c>
      <c r="D31" s="2">
        <v>275</v>
      </c>
      <c r="E31" s="2">
        <f t="shared" ref="E31:E63" si="4">B31-D31+C31</f>
        <v>22690.53605724726</v>
      </c>
    </row>
    <row r="32" spans="1:5" x14ac:dyDescent="0.35">
      <c r="A32" s="1">
        <v>43896</v>
      </c>
      <c r="B32" s="2">
        <f t="shared" si="3"/>
        <v>22690.53605724726</v>
      </c>
      <c r="C32" s="2">
        <f t="shared" si="1"/>
        <v>87.271292527874067</v>
      </c>
      <c r="D32" s="2">
        <v>275</v>
      </c>
      <c r="E32" s="2">
        <f t="shared" si="4"/>
        <v>22502.807349775136</v>
      </c>
    </row>
    <row r="33" spans="1:7" x14ac:dyDescent="0.35">
      <c r="A33" s="1">
        <v>43910</v>
      </c>
      <c r="B33" s="2">
        <f t="shared" si="3"/>
        <v>22502.807349775136</v>
      </c>
      <c r="C33" s="2">
        <f t="shared" si="1"/>
        <v>86.54925903759667</v>
      </c>
      <c r="D33" s="2">
        <v>275</v>
      </c>
      <c r="E33" s="2">
        <f t="shared" si="4"/>
        <v>22314.356608812734</v>
      </c>
    </row>
    <row r="34" spans="1:7" x14ac:dyDescent="0.35">
      <c r="A34" s="1">
        <v>43924</v>
      </c>
      <c r="B34" s="2">
        <f t="shared" si="3"/>
        <v>22314.356608812734</v>
      </c>
      <c r="C34" s="2">
        <f t="shared" si="1"/>
        <v>85.8244484954336</v>
      </c>
      <c r="D34" s="2">
        <v>275</v>
      </c>
      <c r="E34" s="2">
        <f t="shared" si="4"/>
        <v>22125.181057308168</v>
      </c>
    </row>
    <row r="35" spans="1:7" x14ac:dyDescent="0.35">
      <c r="A35" s="1">
        <v>43938</v>
      </c>
      <c r="B35" s="2">
        <f t="shared" si="3"/>
        <v>22125.181057308168</v>
      </c>
      <c r="C35" s="2">
        <f t="shared" si="1"/>
        <v>85.09685022041603</v>
      </c>
      <c r="D35" s="2">
        <v>275</v>
      </c>
      <c r="E35" s="2">
        <f t="shared" si="4"/>
        <v>21935.277907528583</v>
      </c>
    </row>
    <row r="36" spans="1:7" x14ac:dyDescent="0.35">
      <c r="A36" s="1">
        <v>43952</v>
      </c>
      <c r="B36" s="2">
        <f t="shared" si="3"/>
        <v>21935.277907528583</v>
      </c>
      <c r="C36" s="2">
        <f t="shared" si="1"/>
        <v>84.36645349049455</v>
      </c>
      <c r="D36" s="2">
        <v>275</v>
      </c>
      <c r="E36" s="2">
        <f t="shared" si="4"/>
        <v>21744.644361019076</v>
      </c>
    </row>
    <row r="37" spans="1:7" x14ac:dyDescent="0.35">
      <c r="A37" s="1">
        <v>43966</v>
      </c>
      <c r="B37" s="2">
        <f t="shared" si="3"/>
        <v>21744.644361019076</v>
      </c>
      <c r="C37" s="2">
        <f t="shared" si="1"/>
        <v>83.633247542381071</v>
      </c>
      <c r="D37" s="2">
        <v>275</v>
      </c>
      <c r="E37" s="2">
        <f t="shared" si="4"/>
        <v>21553.277608561457</v>
      </c>
    </row>
    <row r="38" spans="1:7" x14ac:dyDescent="0.35">
      <c r="A38" s="1">
        <v>43980</v>
      </c>
      <c r="B38" s="2">
        <f t="shared" si="3"/>
        <v>21553.277608561457</v>
      </c>
      <c r="C38" s="2">
        <f t="shared" si="1"/>
        <v>82.897221571390219</v>
      </c>
      <c r="D38" s="2">
        <v>275</v>
      </c>
      <c r="E38" s="2">
        <f t="shared" si="4"/>
        <v>21361.174830132848</v>
      </c>
    </row>
    <row r="39" spans="1:7" x14ac:dyDescent="0.35">
      <c r="A39" s="1">
        <v>43994</v>
      </c>
      <c r="B39" s="2">
        <f t="shared" si="3"/>
        <v>21361.174830132848</v>
      </c>
      <c r="C39" s="2">
        <f t="shared" si="1"/>
        <v>82.158364731280187</v>
      </c>
      <c r="D39" s="2">
        <v>275</v>
      </c>
      <c r="E39" s="2">
        <f t="shared" si="4"/>
        <v>21168.333194864128</v>
      </c>
    </row>
    <row r="40" spans="1:7" s="5" customFormat="1" x14ac:dyDescent="0.35">
      <c r="A40" s="3">
        <v>44008</v>
      </c>
      <c r="B40" s="4">
        <f t="shared" si="3"/>
        <v>21168.333194864128</v>
      </c>
      <c r="C40" s="4">
        <f t="shared" si="1"/>
        <v>81.416666134092807</v>
      </c>
      <c r="D40" s="4">
        <v>275</v>
      </c>
      <c r="E40" s="4">
        <f t="shared" si="4"/>
        <v>20974.749860998221</v>
      </c>
      <c r="F40" s="4">
        <f>SUM(C15:C40)</f>
        <v>2350.6568624454562</v>
      </c>
      <c r="G40" s="5" t="s">
        <v>6</v>
      </c>
    </row>
    <row r="41" spans="1:7" x14ac:dyDescent="0.35">
      <c r="A41" s="1">
        <v>44022</v>
      </c>
      <c r="B41" s="2">
        <f t="shared" si="3"/>
        <v>20974.749860998221</v>
      </c>
      <c r="C41" s="2">
        <f t="shared" si="1"/>
        <v>80.672114849993164</v>
      </c>
      <c r="D41" s="2">
        <v>275</v>
      </c>
      <c r="E41" s="2">
        <f t="shared" si="4"/>
        <v>20780.421975848214</v>
      </c>
    </row>
    <row r="42" spans="1:7" x14ac:dyDescent="0.35">
      <c r="A42" s="1">
        <v>44036</v>
      </c>
      <c r="B42" s="2">
        <f t="shared" si="3"/>
        <v>20780.421975848214</v>
      </c>
      <c r="C42" s="2">
        <f t="shared" si="1"/>
        <v>79.924699907108533</v>
      </c>
      <c r="D42" s="2">
        <v>275</v>
      </c>
      <c r="E42" s="2">
        <f t="shared" si="4"/>
        <v>20585.346675755321</v>
      </c>
    </row>
    <row r="43" spans="1:7" x14ac:dyDescent="0.35">
      <c r="A43" s="1">
        <v>44050</v>
      </c>
      <c r="B43" s="2">
        <f t="shared" si="3"/>
        <v>20585.346675755321</v>
      </c>
      <c r="C43" s="2">
        <f t="shared" si="1"/>
        <v>79.174410291366627</v>
      </c>
      <c r="D43" s="2">
        <v>275</v>
      </c>
      <c r="E43" s="2">
        <f t="shared" si="4"/>
        <v>20389.521086046687</v>
      </c>
    </row>
    <row r="44" spans="1:7" x14ac:dyDescent="0.35">
      <c r="A44" s="1">
        <v>44064</v>
      </c>
      <c r="B44" s="2">
        <f t="shared" si="3"/>
        <v>20389.521086046687</v>
      </c>
      <c r="C44" s="2">
        <f t="shared" si="1"/>
        <v>78.421234946333414</v>
      </c>
      <c r="D44" s="2">
        <v>275</v>
      </c>
      <c r="E44" s="2">
        <f t="shared" si="4"/>
        <v>20192.942320993021</v>
      </c>
    </row>
    <row r="45" spans="1:7" x14ac:dyDescent="0.35">
      <c r="A45" s="1">
        <v>44078</v>
      </c>
      <c r="B45" s="2">
        <f t="shared" si="3"/>
        <v>20192.942320993021</v>
      </c>
      <c r="C45" s="2">
        <f t="shared" si="1"/>
        <v>77.665162773050085</v>
      </c>
      <c r="D45" s="2">
        <v>275</v>
      </c>
      <c r="E45" s="2">
        <f t="shared" si="4"/>
        <v>19995.607483766071</v>
      </c>
    </row>
    <row r="46" spans="1:7" x14ac:dyDescent="0.35">
      <c r="A46" s="1">
        <v>44092</v>
      </c>
      <c r="B46" s="2">
        <f t="shared" si="3"/>
        <v>19995.607483766071</v>
      </c>
      <c r="C46" s="2">
        <f t="shared" si="1"/>
        <v>76.906182629869505</v>
      </c>
      <c r="D46" s="2">
        <v>275</v>
      </c>
      <c r="E46" s="2">
        <f t="shared" si="4"/>
        <v>19797.513666395942</v>
      </c>
    </row>
    <row r="47" spans="1:7" x14ac:dyDescent="0.35">
      <c r="A47" s="1">
        <v>44106</v>
      </c>
      <c r="B47" s="2">
        <f t="shared" si="3"/>
        <v>19797.513666395942</v>
      </c>
      <c r="C47" s="2">
        <f t="shared" si="1"/>
        <v>76.14428333229209</v>
      </c>
      <c r="D47" s="2">
        <v>275</v>
      </c>
      <c r="E47" s="2">
        <f t="shared" si="4"/>
        <v>19598.657949728233</v>
      </c>
    </row>
    <row r="48" spans="1:7" x14ac:dyDescent="0.35">
      <c r="A48" s="1">
        <v>44120</v>
      </c>
      <c r="B48" s="2">
        <f t="shared" si="3"/>
        <v>19598.657949728233</v>
      </c>
      <c r="C48" s="2">
        <f t="shared" si="1"/>
        <v>75.37945365280089</v>
      </c>
      <c r="D48" s="2">
        <v>275</v>
      </c>
      <c r="E48" s="2">
        <f t="shared" si="4"/>
        <v>19399.037403381033</v>
      </c>
    </row>
    <row r="49" spans="1:5" x14ac:dyDescent="0.35">
      <c r="A49" s="1">
        <v>44134</v>
      </c>
      <c r="B49" s="2">
        <f t="shared" si="3"/>
        <v>19399.037403381033</v>
      </c>
      <c r="C49" s="2">
        <f t="shared" si="1"/>
        <v>74.611682320696289</v>
      </c>
      <c r="D49" s="2">
        <v>275</v>
      </c>
      <c r="E49" s="2">
        <f t="shared" si="4"/>
        <v>19198.649085701731</v>
      </c>
    </row>
    <row r="50" spans="1:5" x14ac:dyDescent="0.35">
      <c r="A50" s="1">
        <v>44148</v>
      </c>
      <c r="B50" s="2">
        <f t="shared" si="3"/>
        <v>19198.649085701731</v>
      </c>
      <c r="C50" s="2">
        <f t="shared" si="1"/>
        <v>73.840958021929737</v>
      </c>
      <c r="D50" s="2">
        <v>275</v>
      </c>
      <c r="E50" s="2">
        <f t="shared" si="4"/>
        <v>18997.490043723661</v>
      </c>
    </row>
    <row r="51" spans="1:5" x14ac:dyDescent="0.35">
      <c r="A51" s="1">
        <v>44162</v>
      </c>
      <c r="B51" s="2">
        <f t="shared" si="3"/>
        <v>18997.490043723661</v>
      </c>
      <c r="C51" s="2">
        <f t="shared" si="1"/>
        <v>73.067269398937157</v>
      </c>
      <c r="D51" s="2">
        <v>275</v>
      </c>
      <c r="E51" s="2">
        <f t="shared" si="4"/>
        <v>18795.557313122597</v>
      </c>
    </row>
    <row r="52" spans="1:5" x14ac:dyDescent="0.35">
      <c r="A52" s="1">
        <v>44176</v>
      </c>
      <c r="B52" s="2">
        <f t="shared" si="3"/>
        <v>18795.557313122597</v>
      </c>
      <c r="C52" s="2">
        <f t="shared" si="1"/>
        <v>72.290605050471541</v>
      </c>
      <c r="D52" s="2">
        <v>275</v>
      </c>
      <c r="E52" s="2">
        <f t="shared" si="4"/>
        <v>18592.847918173069</v>
      </c>
    </row>
    <row r="53" spans="1:5" x14ac:dyDescent="0.35">
      <c r="A53" s="1">
        <v>44190</v>
      </c>
      <c r="B53" s="2">
        <f t="shared" si="3"/>
        <v>18592.847918173069</v>
      </c>
      <c r="C53" s="2">
        <f t="shared" si="1"/>
        <v>71.510953531434879</v>
      </c>
      <c r="D53" s="2">
        <v>275</v>
      </c>
      <c r="E53" s="2">
        <f t="shared" si="4"/>
        <v>18389.358871704502</v>
      </c>
    </row>
    <row r="54" spans="1:5" x14ac:dyDescent="0.35">
      <c r="A54" s="1">
        <v>44204</v>
      </c>
      <c r="B54" s="2">
        <f t="shared" si="3"/>
        <v>18389.358871704502</v>
      </c>
      <c r="C54" s="2">
        <f t="shared" si="1"/>
        <v>70.728303352709631</v>
      </c>
      <c r="D54" s="2">
        <v>275</v>
      </c>
      <c r="E54" s="2">
        <f t="shared" si="4"/>
        <v>18185.087175057211</v>
      </c>
    </row>
    <row r="55" spans="1:5" x14ac:dyDescent="0.35">
      <c r="A55" s="1">
        <v>44218</v>
      </c>
      <c r="B55" s="2">
        <f t="shared" si="3"/>
        <v>18185.087175057211</v>
      </c>
      <c r="C55" s="2">
        <f t="shared" si="1"/>
        <v>69.942642980989277</v>
      </c>
      <c r="D55" s="2">
        <v>275</v>
      </c>
      <c r="E55" s="2">
        <f t="shared" si="4"/>
        <v>17980.029818038201</v>
      </c>
    </row>
    <row r="56" spans="1:5" x14ac:dyDescent="0.35">
      <c r="A56" s="1">
        <v>44232</v>
      </c>
      <c r="B56" s="2">
        <f t="shared" si="3"/>
        <v>17980.029818038201</v>
      </c>
      <c r="C56" s="2">
        <f t="shared" si="1"/>
        <v>69.153960838608469</v>
      </c>
      <c r="D56" s="2">
        <v>275</v>
      </c>
      <c r="E56" s="2">
        <f t="shared" si="4"/>
        <v>17774.18377887681</v>
      </c>
    </row>
    <row r="57" spans="1:5" x14ac:dyDescent="0.35">
      <c r="A57" s="1">
        <v>44246</v>
      </c>
      <c r="B57" s="2">
        <f t="shared" si="3"/>
        <v>17774.18377887681</v>
      </c>
      <c r="C57" s="2">
        <f t="shared" si="1"/>
        <v>68.362245303372347</v>
      </c>
      <c r="D57" s="2">
        <v>275</v>
      </c>
      <c r="E57" s="2">
        <f t="shared" si="4"/>
        <v>17567.546024180181</v>
      </c>
    </row>
    <row r="58" spans="1:5" x14ac:dyDescent="0.35">
      <c r="A58" s="1">
        <v>44260</v>
      </c>
      <c r="B58" s="2">
        <f t="shared" si="3"/>
        <v>17567.546024180181</v>
      </c>
      <c r="C58" s="2">
        <f t="shared" si="1"/>
        <v>67.567484708385322</v>
      </c>
      <c r="D58" s="2">
        <v>275</v>
      </c>
      <c r="E58" s="2">
        <f t="shared" si="4"/>
        <v>17360.113508888568</v>
      </c>
    </row>
    <row r="59" spans="1:5" x14ac:dyDescent="0.35">
      <c r="A59" s="1">
        <v>44274</v>
      </c>
      <c r="B59" s="2">
        <f t="shared" si="3"/>
        <v>17360.113508888568</v>
      </c>
      <c r="C59" s="2">
        <f t="shared" si="1"/>
        <v>66.769667341879114</v>
      </c>
      <c r="D59" s="2">
        <v>275</v>
      </c>
      <c r="E59" s="2">
        <f t="shared" si="4"/>
        <v>17151.883176230447</v>
      </c>
    </row>
    <row r="60" spans="1:5" x14ac:dyDescent="0.35">
      <c r="A60" s="1">
        <v>44288</v>
      </c>
      <c r="B60" s="2">
        <f t="shared" si="3"/>
        <v>17151.883176230447</v>
      </c>
      <c r="C60" s="2">
        <f t="shared" si="1"/>
        <v>65.968781447040186</v>
      </c>
      <c r="D60" s="2">
        <v>275</v>
      </c>
      <c r="E60" s="2">
        <f t="shared" si="4"/>
        <v>16942.851957677489</v>
      </c>
    </row>
    <row r="61" spans="1:5" x14ac:dyDescent="0.35">
      <c r="A61" s="1">
        <v>44302</v>
      </c>
      <c r="B61" s="2">
        <f t="shared" si="3"/>
        <v>16942.851957677489</v>
      </c>
      <c r="C61" s="2">
        <f t="shared" si="1"/>
        <v>65.164815221836506</v>
      </c>
      <c r="D61" s="2">
        <v>275</v>
      </c>
      <c r="E61" s="2">
        <f t="shared" si="4"/>
        <v>16733.016772899326</v>
      </c>
    </row>
    <row r="62" spans="1:5" x14ac:dyDescent="0.35">
      <c r="A62" s="1">
        <v>44316</v>
      </c>
      <c r="B62" s="2">
        <f t="shared" si="3"/>
        <v>16733.016772899326</v>
      </c>
      <c r="C62" s="2">
        <f t="shared" si="1"/>
        <v>64.357756818843569</v>
      </c>
      <c r="D62" s="2">
        <v>275</v>
      </c>
      <c r="E62" s="2">
        <f t="shared" si="4"/>
        <v>16522.37452971817</v>
      </c>
    </row>
    <row r="63" spans="1:5" x14ac:dyDescent="0.35">
      <c r="A63" s="1">
        <v>44330</v>
      </c>
      <c r="B63" s="2">
        <f t="shared" si="3"/>
        <v>16522.37452971817</v>
      </c>
      <c r="C63" s="2">
        <f t="shared" si="1"/>
        <v>63.547594345069896</v>
      </c>
      <c r="D63" s="2">
        <v>275</v>
      </c>
      <c r="E63" s="2">
        <f t="shared" si="4"/>
        <v>16310.92212406324</v>
      </c>
    </row>
    <row r="64" spans="1:5" x14ac:dyDescent="0.35">
      <c r="A64" s="1">
        <v>44344</v>
      </c>
      <c r="B64" s="2">
        <f t="shared" ref="B64:B127" si="5">E63</f>
        <v>16310.92212406324</v>
      </c>
      <c r="C64" s="2">
        <f t="shared" si="1"/>
        <v>62.734315861781695</v>
      </c>
      <c r="D64" s="2">
        <v>275</v>
      </c>
      <c r="E64" s="2">
        <f t="shared" ref="E64:E127" si="6">B64-D64+C64</f>
        <v>16098.656439925022</v>
      </c>
    </row>
    <row r="65" spans="1:5" x14ac:dyDescent="0.35">
      <c r="A65" s="1">
        <v>44358</v>
      </c>
      <c r="B65" s="2">
        <f t="shared" si="5"/>
        <v>16098.656439925022</v>
      </c>
      <c r="C65" s="2">
        <f t="shared" si="1"/>
        <v>61.917909384327011</v>
      </c>
      <c r="D65" s="2">
        <v>275</v>
      </c>
      <c r="E65" s="2">
        <f t="shared" si="6"/>
        <v>15885.574349309349</v>
      </c>
    </row>
    <row r="66" spans="1:5" x14ac:dyDescent="0.35">
      <c r="A66" s="1">
        <v>44372</v>
      </c>
      <c r="B66" s="2">
        <f t="shared" si="5"/>
        <v>15885.574349309349</v>
      </c>
      <c r="C66" s="2">
        <f t="shared" si="1"/>
        <v>61.098362881959034</v>
      </c>
      <c r="D66" s="2">
        <v>275</v>
      </c>
      <c r="E66" s="2">
        <f t="shared" si="6"/>
        <v>15671.672712191308</v>
      </c>
    </row>
    <row r="67" spans="1:5" x14ac:dyDescent="0.35">
      <c r="A67" s="1">
        <v>44386</v>
      </c>
      <c r="B67" s="2">
        <f t="shared" si="5"/>
        <v>15671.672712191308</v>
      </c>
      <c r="C67" s="2">
        <f t="shared" si="1"/>
        <v>60.275664277658883</v>
      </c>
      <c r="D67" s="2">
        <v>275</v>
      </c>
      <c r="E67" s="2">
        <f t="shared" si="6"/>
        <v>15456.948376468967</v>
      </c>
    </row>
    <row r="68" spans="1:5" x14ac:dyDescent="0.35">
      <c r="A68" s="1">
        <v>44400</v>
      </c>
      <c r="B68" s="2">
        <f t="shared" si="5"/>
        <v>15456.948376468967</v>
      </c>
      <c r="C68" s="2">
        <f t="shared" si="1"/>
        <v>59.449801447957569</v>
      </c>
      <c r="D68" s="2">
        <v>275</v>
      </c>
      <c r="E68" s="2">
        <f t="shared" si="6"/>
        <v>15241.398177916924</v>
      </c>
    </row>
    <row r="69" spans="1:5" x14ac:dyDescent="0.35">
      <c r="A69" s="1">
        <v>44414</v>
      </c>
      <c r="B69" s="2">
        <f t="shared" si="5"/>
        <v>15241.398177916924</v>
      </c>
      <c r="C69" s="2">
        <f t="shared" si="1"/>
        <v>58.620762222757406</v>
      </c>
      <c r="D69" s="2">
        <v>275</v>
      </c>
      <c r="E69" s="2">
        <f t="shared" si="6"/>
        <v>15025.018940139682</v>
      </c>
    </row>
    <row r="70" spans="1:5" x14ac:dyDescent="0.35">
      <c r="A70" s="1">
        <v>44428</v>
      </c>
      <c r="B70" s="2">
        <f t="shared" si="5"/>
        <v>15025.018940139682</v>
      </c>
      <c r="C70" s="2">
        <f t="shared" si="1"/>
        <v>57.788534385152623</v>
      </c>
      <c r="D70" s="2">
        <v>275</v>
      </c>
      <c r="E70" s="2">
        <f t="shared" si="6"/>
        <v>14807.807474524834</v>
      </c>
    </row>
    <row r="71" spans="1:5" x14ac:dyDescent="0.35">
      <c r="A71" s="1">
        <v>44442</v>
      </c>
      <c r="B71" s="2">
        <f t="shared" si="5"/>
        <v>14807.807474524834</v>
      </c>
      <c r="C71" s="2">
        <f t="shared" ref="C71:C131" si="7">0.1*B71/26</f>
        <v>56.953105671249361</v>
      </c>
      <c r="D71" s="2">
        <v>275</v>
      </c>
      <c r="E71" s="2">
        <f t="shared" si="6"/>
        <v>14589.760580196084</v>
      </c>
    </row>
    <row r="72" spans="1:5" x14ac:dyDescent="0.35">
      <c r="A72" s="1">
        <v>44456</v>
      </c>
      <c r="B72" s="2">
        <f t="shared" si="5"/>
        <v>14589.760580196084</v>
      </c>
      <c r="C72" s="2">
        <f t="shared" si="7"/>
        <v>56.114463769984937</v>
      </c>
      <c r="D72" s="2">
        <v>275</v>
      </c>
      <c r="E72" s="2">
        <f t="shared" si="6"/>
        <v>14370.875043966069</v>
      </c>
    </row>
    <row r="73" spans="1:5" x14ac:dyDescent="0.35">
      <c r="A73" s="1">
        <v>44470</v>
      </c>
      <c r="B73" s="2">
        <f t="shared" si="5"/>
        <v>14370.875043966069</v>
      </c>
      <c r="C73" s="2">
        <f t="shared" si="7"/>
        <v>55.272596322946427</v>
      </c>
      <c r="D73" s="2">
        <v>275</v>
      </c>
      <c r="E73" s="2">
        <f t="shared" si="6"/>
        <v>14151.147640289015</v>
      </c>
    </row>
    <row r="74" spans="1:5" x14ac:dyDescent="0.35">
      <c r="A74" s="1">
        <v>44484</v>
      </c>
      <c r="B74" s="2">
        <f t="shared" si="5"/>
        <v>14151.147640289015</v>
      </c>
      <c r="C74" s="2">
        <f t="shared" si="7"/>
        <v>54.427490924188525</v>
      </c>
      <c r="D74" s="2">
        <v>275</v>
      </c>
      <c r="E74" s="2">
        <f t="shared" si="6"/>
        <v>13930.575131213203</v>
      </c>
    </row>
    <row r="75" spans="1:5" x14ac:dyDescent="0.35">
      <c r="A75" s="1">
        <v>44498</v>
      </c>
      <c r="B75" s="2">
        <f t="shared" si="5"/>
        <v>13930.575131213203</v>
      </c>
      <c r="C75" s="2">
        <f t="shared" si="7"/>
        <v>53.579135120050786</v>
      </c>
      <c r="D75" s="2">
        <v>275</v>
      </c>
      <c r="E75" s="2">
        <f t="shared" si="6"/>
        <v>13709.154266333255</v>
      </c>
    </row>
    <row r="76" spans="1:5" x14ac:dyDescent="0.35">
      <c r="A76" s="1">
        <v>44512</v>
      </c>
      <c r="B76" s="2">
        <f t="shared" si="5"/>
        <v>13709.154266333255</v>
      </c>
      <c r="C76" s="2">
        <f t="shared" si="7"/>
        <v>52.727516408974061</v>
      </c>
      <c r="D76" s="2">
        <v>275</v>
      </c>
      <c r="E76" s="2">
        <f t="shared" si="6"/>
        <v>13486.881782742228</v>
      </c>
    </row>
    <row r="77" spans="1:5" x14ac:dyDescent="0.35">
      <c r="A77" s="1">
        <v>44526</v>
      </c>
      <c r="B77" s="2">
        <f t="shared" si="5"/>
        <v>13486.881782742228</v>
      </c>
      <c r="C77" s="2">
        <f t="shared" si="7"/>
        <v>51.872622241316272</v>
      </c>
      <c r="D77" s="2">
        <v>275</v>
      </c>
      <c r="E77" s="2">
        <f t="shared" si="6"/>
        <v>13263.754404983545</v>
      </c>
    </row>
    <row r="78" spans="1:5" x14ac:dyDescent="0.35">
      <c r="A78" s="1">
        <v>44540</v>
      </c>
      <c r="B78" s="2">
        <f t="shared" si="5"/>
        <v>13263.754404983545</v>
      </c>
      <c r="C78" s="2">
        <f t="shared" si="7"/>
        <v>51.014440019167488</v>
      </c>
      <c r="D78" s="2">
        <v>275</v>
      </c>
      <c r="E78" s="2">
        <f t="shared" si="6"/>
        <v>13039.768845002713</v>
      </c>
    </row>
    <row r="79" spans="1:5" x14ac:dyDescent="0.35">
      <c r="A79" s="1">
        <v>44554</v>
      </c>
      <c r="B79" s="2">
        <f t="shared" si="5"/>
        <v>13039.768845002713</v>
      </c>
      <c r="C79" s="2">
        <f t="shared" si="7"/>
        <v>50.152957096164286</v>
      </c>
      <c r="D79" s="2">
        <v>275</v>
      </c>
      <c r="E79" s="2">
        <f t="shared" si="6"/>
        <v>12814.921802098877</v>
      </c>
    </row>
    <row r="80" spans="1:5" x14ac:dyDescent="0.35">
      <c r="A80" s="1">
        <v>44568</v>
      </c>
      <c r="B80" s="2">
        <f t="shared" si="5"/>
        <v>12814.921802098877</v>
      </c>
      <c r="C80" s="2">
        <f t="shared" si="7"/>
        <v>49.288160777303382</v>
      </c>
      <c r="D80" s="2">
        <v>275</v>
      </c>
      <c r="E80" s="2">
        <f t="shared" si="6"/>
        <v>12589.209962876181</v>
      </c>
    </row>
    <row r="81" spans="1:5" x14ac:dyDescent="0.35">
      <c r="A81" s="1">
        <v>44582</v>
      </c>
      <c r="B81" s="2">
        <f t="shared" si="5"/>
        <v>12589.209962876181</v>
      </c>
      <c r="C81" s="2">
        <f t="shared" si="7"/>
        <v>48.42003831875455</v>
      </c>
      <c r="D81" s="2">
        <v>275</v>
      </c>
      <c r="E81" s="2">
        <f t="shared" si="6"/>
        <v>12362.630001194935</v>
      </c>
    </row>
    <row r="82" spans="1:5" x14ac:dyDescent="0.35">
      <c r="A82" s="1">
        <v>44596</v>
      </c>
      <c r="B82" s="2">
        <f t="shared" si="5"/>
        <v>12362.630001194935</v>
      </c>
      <c r="C82" s="2">
        <f t="shared" si="7"/>
        <v>47.548576927672833</v>
      </c>
      <c r="D82" s="2">
        <v>275</v>
      </c>
      <c r="E82" s="2">
        <f t="shared" si="6"/>
        <v>12135.178578122608</v>
      </c>
    </row>
    <row r="83" spans="1:5" x14ac:dyDescent="0.35">
      <c r="A83" s="1">
        <v>44610</v>
      </c>
      <c r="B83" s="2">
        <f t="shared" si="5"/>
        <v>12135.178578122608</v>
      </c>
      <c r="C83" s="2">
        <f t="shared" si="7"/>
        <v>46.673763762010033</v>
      </c>
      <c r="D83" s="2">
        <v>275</v>
      </c>
      <c r="E83" s="2">
        <f t="shared" si="6"/>
        <v>11906.852341884618</v>
      </c>
    </row>
    <row r="84" spans="1:5" x14ac:dyDescent="0.35">
      <c r="A84" s="1">
        <v>44624</v>
      </c>
      <c r="B84" s="2">
        <f t="shared" si="5"/>
        <v>11906.852341884618</v>
      </c>
      <c r="C84" s="2">
        <f t="shared" si="7"/>
        <v>45.795585930325458</v>
      </c>
      <c r="D84" s="2">
        <v>275</v>
      </c>
      <c r="E84" s="2">
        <f t="shared" si="6"/>
        <v>11677.647927814944</v>
      </c>
    </row>
    <row r="85" spans="1:5" x14ac:dyDescent="0.35">
      <c r="A85" s="1">
        <v>44638</v>
      </c>
      <c r="B85" s="2">
        <f t="shared" si="5"/>
        <v>11677.647927814944</v>
      </c>
      <c r="C85" s="2">
        <f t="shared" si="7"/>
        <v>44.914030491595938</v>
      </c>
      <c r="D85" s="2">
        <v>275</v>
      </c>
      <c r="E85" s="2">
        <f t="shared" si="6"/>
        <v>11447.56195830654</v>
      </c>
    </row>
    <row r="86" spans="1:5" x14ac:dyDescent="0.35">
      <c r="A86" s="1">
        <v>44652</v>
      </c>
      <c r="B86" s="2">
        <f t="shared" si="5"/>
        <v>11447.56195830654</v>
      </c>
      <c r="C86" s="2">
        <f t="shared" si="7"/>
        <v>44.029084455025149</v>
      </c>
      <c r="D86" s="2">
        <v>275</v>
      </c>
      <c r="E86" s="2">
        <f t="shared" si="6"/>
        <v>11216.591042761565</v>
      </c>
    </row>
    <row r="87" spans="1:5" x14ac:dyDescent="0.35">
      <c r="A87" s="1">
        <v>44666</v>
      </c>
      <c r="B87" s="2">
        <f t="shared" si="5"/>
        <v>11216.591042761565</v>
      </c>
      <c r="C87" s="2">
        <f t="shared" si="7"/>
        <v>43.140734779852174</v>
      </c>
      <c r="D87" s="2">
        <v>275</v>
      </c>
      <c r="E87" s="2">
        <f t="shared" si="6"/>
        <v>10984.731777541418</v>
      </c>
    </row>
    <row r="88" spans="1:5" x14ac:dyDescent="0.35">
      <c r="A88" s="1">
        <v>44680</v>
      </c>
      <c r="B88" s="2">
        <f t="shared" si="5"/>
        <v>10984.731777541418</v>
      </c>
      <c r="C88" s="2">
        <f t="shared" si="7"/>
        <v>42.248968375159293</v>
      </c>
      <c r="D88" s="2">
        <v>275</v>
      </c>
      <c r="E88" s="2">
        <f t="shared" si="6"/>
        <v>10751.980745916577</v>
      </c>
    </row>
    <row r="89" spans="1:5" x14ac:dyDescent="0.35">
      <c r="A89" s="1">
        <v>44694</v>
      </c>
      <c r="B89" s="2">
        <f t="shared" si="5"/>
        <v>10751.980745916577</v>
      </c>
      <c r="C89" s="2">
        <f t="shared" si="7"/>
        <v>41.353772099679148</v>
      </c>
      <c r="D89" s="2">
        <v>275</v>
      </c>
      <c r="E89" s="2">
        <f t="shared" si="6"/>
        <v>10518.334518016256</v>
      </c>
    </row>
    <row r="90" spans="1:5" x14ac:dyDescent="0.35">
      <c r="A90" s="1">
        <v>44708</v>
      </c>
      <c r="B90" s="2">
        <f t="shared" si="5"/>
        <v>10518.334518016256</v>
      </c>
      <c r="C90" s="2">
        <f t="shared" si="7"/>
        <v>40.455132761600986</v>
      </c>
      <c r="D90" s="2">
        <v>275</v>
      </c>
      <c r="E90" s="2">
        <f t="shared" si="6"/>
        <v>10283.789650777857</v>
      </c>
    </row>
    <row r="91" spans="1:5" x14ac:dyDescent="0.35">
      <c r="A91" s="1">
        <v>44722</v>
      </c>
      <c r="B91" s="2">
        <f t="shared" si="5"/>
        <v>10283.789650777857</v>
      </c>
      <c r="C91" s="2">
        <f t="shared" si="7"/>
        <v>39.553037118376373</v>
      </c>
      <c r="D91" s="2">
        <v>275</v>
      </c>
      <c r="E91" s="2">
        <f t="shared" si="6"/>
        <v>10048.342687896233</v>
      </c>
    </row>
    <row r="92" spans="1:5" x14ac:dyDescent="0.35">
      <c r="A92" s="1">
        <v>44736</v>
      </c>
      <c r="B92" s="2">
        <f t="shared" si="5"/>
        <v>10048.342687896233</v>
      </c>
      <c r="C92" s="2">
        <f t="shared" si="7"/>
        <v>38.647471876523973</v>
      </c>
      <c r="D92" s="2">
        <v>275</v>
      </c>
      <c r="E92" s="2">
        <f t="shared" si="6"/>
        <v>9811.9901597727567</v>
      </c>
    </row>
    <row r="93" spans="1:5" x14ac:dyDescent="0.35">
      <c r="A93" s="1">
        <v>44750</v>
      </c>
      <c r="B93" s="2">
        <f t="shared" si="5"/>
        <v>9811.9901597727567</v>
      </c>
      <c r="C93" s="2">
        <f t="shared" si="7"/>
        <v>37.738423691433681</v>
      </c>
      <c r="D93" s="2">
        <v>275</v>
      </c>
      <c r="E93" s="2">
        <f t="shared" si="6"/>
        <v>9574.7285834641898</v>
      </c>
    </row>
    <row r="94" spans="1:5" x14ac:dyDescent="0.35">
      <c r="A94" s="1">
        <v>44764</v>
      </c>
      <c r="B94" s="2">
        <f t="shared" si="5"/>
        <v>9574.7285834641898</v>
      </c>
      <c r="C94" s="2">
        <f t="shared" si="7"/>
        <v>36.825879167169958</v>
      </c>
      <c r="D94" s="2">
        <v>275</v>
      </c>
      <c r="E94" s="2">
        <f t="shared" si="6"/>
        <v>9336.5544626313604</v>
      </c>
    </row>
    <row r="95" spans="1:5" x14ac:dyDescent="0.35">
      <c r="A95" s="1">
        <v>44778</v>
      </c>
      <c r="B95" s="2">
        <f t="shared" si="5"/>
        <v>9336.5544626313604</v>
      </c>
      <c r="C95" s="2">
        <f t="shared" si="7"/>
        <v>35.909824856274469</v>
      </c>
      <c r="D95" s="2">
        <v>275</v>
      </c>
      <c r="E95" s="2">
        <f t="shared" si="6"/>
        <v>9097.4642874876354</v>
      </c>
    </row>
    <row r="96" spans="1:5" x14ac:dyDescent="0.35">
      <c r="A96" s="1">
        <v>44792</v>
      </c>
      <c r="B96" s="2">
        <f t="shared" si="5"/>
        <v>9097.4642874876354</v>
      </c>
      <c r="C96" s="2">
        <f t="shared" si="7"/>
        <v>34.99024725956783</v>
      </c>
      <c r="D96" s="2">
        <v>275</v>
      </c>
      <c r="E96" s="2">
        <f t="shared" si="6"/>
        <v>8857.4545347472031</v>
      </c>
    </row>
    <row r="97" spans="1:5" x14ac:dyDescent="0.35">
      <c r="A97" s="1">
        <v>44806</v>
      </c>
      <c r="B97" s="2">
        <f t="shared" si="5"/>
        <v>8857.4545347472031</v>
      </c>
      <c r="C97" s="2">
        <f t="shared" si="7"/>
        <v>34.067132825950779</v>
      </c>
      <c r="D97" s="2">
        <v>275</v>
      </c>
      <c r="E97" s="2">
        <f t="shared" si="6"/>
        <v>8616.5216675731535</v>
      </c>
    </row>
    <row r="98" spans="1:5" x14ac:dyDescent="0.35">
      <c r="A98" s="1">
        <v>44820</v>
      </c>
      <c r="B98" s="2">
        <f t="shared" si="5"/>
        <v>8616.5216675731535</v>
      </c>
      <c r="C98" s="2">
        <f t="shared" si="7"/>
        <v>33.140467952204439</v>
      </c>
      <c r="D98" s="2">
        <v>275</v>
      </c>
      <c r="E98" s="2">
        <f t="shared" si="6"/>
        <v>8374.6621355253574</v>
      </c>
    </row>
    <row r="99" spans="1:5" x14ac:dyDescent="0.35">
      <c r="A99" s="1">
        <v>44834</v>
      </c>
      <c r="B99" s="2">
        <f t="shared" si="5"/>
        <v>8374.6621355253574</v>
      </c>
      <c r="C99" s="2">
        <f t="shared" si="7"/>
        <v>32.210238982789839</v>
      </c>
      <c r="D99" s="2">
        <v>275</v>
      </c>
      <c r="E99" s="2">
        <f t="shared" si="6"/>
        <v>8131.872374508147</v>
      </c>
    </row>
    <row r="100" spans="1:5" x14ac:dyDescent="0.35">
      <c r="A100" s="1">
        <v>44848</v>
      </c>
      <c r="B100" s="2">
        <f t="shared" si="5"/>
        <v>8131.872374508147</v>
      </c>
      <c r="C100" s="2">
        <f t="shared" si="7"/>
        <v>31.276432209646721</v>
      </c>
      <c r="D100" s="2">
        <v>275</v>
      </c>
      <c r="E100" s="2">
        <f t="shared" si="6"/>
        <v>7888.1488067177934</v>
      </c>
    </row>
    <row r="101" spans="1:5" x14ac:dyDescent="0.35">
      <c r="A101" s="1">
        <v>44862</v>
      </c>
      <c r="B101" s="2">
        <f t="shared" si="5"/>
        <v>7888.1488067177934</v>
      </c>
      <c r="C101" s="2">
        <f t="shared" si="7"/>
        <v>30.339033871991514</v>
      </c>
      <c r="D101" s="2">
        <v>275</v>
      </c>
      <c r="E101" s="2">
        <f t="shared" si="6"/>
        <v>7643.4878405897853</v>
      </c>
    </row>
    <row r="102" spans="1:5" x14ac:dyDescent="0.35">
      <c r="A102" s="1">
        <v>44876</v>
      </c>
      <c r="B102" s="2">
        <f t="shared" si="5"/>
        <v>7643.4878405897853</v>
      </c>
      <c r="C102" s="2">
        <f t="shared" si="7"/>
        <v>29.398030156114562</v>
      </c>
      <c r="D102" s="2">
        <v>275</v>
      </c>
      <c r="E102" s="2">
        <f t="shared" si="6"/>
        <v>7397.8858707458994</v>
      </c>
    </row>
    <row r="103" spans="1:5" x14ac:dyDescent="0.35">
      <c r="A103" s="1">
        <v>44890</v>
      </c>
      <c r="B103" s="2">
        <f t="shared" si="5"/>
        <v>7397.8858707458994</v>
      </c>
      <c r="C103" s="2">
        <f t="shared" si="7"/>
        <v>28.453407195176535</v>
      </c>
      <c r="D103" s="2">
        <v>275</v>
      </c>
      <c r="E103" s="2">
        <f t="shared" si="6"/>
        <v>7151.339277941076</v>
      </c>
    </row>
    <row r="104" spans="1:5" x14ac:dyDescent="0.35">
      <c r="A104" s="1">
        <v>44904</v>
      </c>
      <c r="B104" s="2">
        <f t="shared" si="5"/>
        <v>7151.339277941076</v>
      </c>
      <c r="C104" s="2">
        <f t="shared" si="7"/>
        <v>27.505151069004139</v>
      </c>
      <c r="D104" s="2">
        <v>275</v>
      </c>
      <c r="E104" s="2">
        <f t="shared" si="6"/>
        <v>6903.8444290100806</v>
      </c>
    </row>
    <row r="105" spans="1:5" x14ac:dyDescent="0.35">
      <c r="A105" s="1">
        <v>44918</v>
      </c>
      <c r="B105" s="2">
        <f t="shared" si="5"/>
        <v>6903.8444290100806</v>
      </c>
      <c r="C105" s="2">
        <f t="shared" si="7"/>
        <v>26.553247803884929</v>
      </c>
      <c r="D105" s="2">
        <v>275</v>
      </c>
      <c r="E105" s="2">
        <f t="shared" si="6"/>
        <v>6655.3976768139655</v>
      </c>
    </row>
    <row r="106" spans="1:5" x14ac:dyDescent="0.35">
      <c r="A106" s="1">
        <v>44932</v>
      </c>
      <c r="B106" s="2">
        <f t="shared" si="5"/>
        <v>6655.3976768139655</v>
      </c>
      <c r="C106" s="2">
        <f t="shared" si="7"/>
        <v>25.597683372361409</v>
      </c>
      <c r="D106" s="2">
        <v>275</v>
      </c>
      <c r="E106" s="2">
        <f t="shared" si="6"/>
        <v>6405.9953601863272</v>
      </c>
    </row>
    <row r="107" spans="1:5" x14ac:dyDescent="0.35">
      <c r="A107" s="1">
        <v>44946</v>
      </c>
      <c r="B107" s="2">
        <f t="shared" si="5"/>
        <v>6405.9953601863272</v>
      </c>
      <c r="C107" s="2">
        <f t="shared" si="7"/>
        <v>24.638443693024335</v>
      </c>
      <c r="D107" s="2">
        <v>275</v>
      </c>
      <c r="E107" s="2">
        <f t="shared" si="6"/>
        <v>6155.6338038793519</v>
      </c>
    </row>
    <row r="108" spans="1:5" x14ac:dyDescent="0.35">
      <c r="A108" s="1">
        <v>44960</v>
      </c>
      <c r="B108" s="2">
        <f t="shared" si="5"/>
        <v>6155.6338038793519</v>
      </c>
      <c r="C108" s="2">
        <f t="shared" si="7"/>
        <v>23.675514630305202</v>
      </c>
      <c r="D108" s="2">
        <v>275</v>
      </c>
      <c r="E108" s="2">
        <f t="shared" si="6"/>
        <v>5904.3093185096568</v>
      </c>
    </row>
    <row r="109" spans="1:5" x14ac:dyDescent="0.35">
      <c r="A109" s="1">
        <v>44974</v>
      </c>
      <c r="B109" s="2">
        <f t="shared" si="5"/>
        <v>5904.3093185096568</v>
      </c>
      <c r="C109" s="2">
        <f t="shared" si="7"/>
        <v>22.708881994267912</v>
      </c>
      <c r="D109" s="2">
        <v>275</v>
      </c>
      <c r="E109" s="2">
        <f t="shared" si="6"/>
        <v>5652.0182005039251</v>
      </c>
    </row>
    <row r="110" spans="1:5" x14ac:dyDescent="0.35">
      <c r="A110" s="1">
        <v>44988</v>
      </c>
      <c r="B110" s="2">
        <f t="shared" si="5"/>
        <v>5652.0182005039251</v>
      </c>
      <c r="C110" s="2">
        <f t="shared" si="7"/>
        <v>21.738531540399713</v>
      </c>
      <c r="D110" s="2">
        <v>275</v>
      </c>
      <c r="E110" s="2">
        <f t="shared" si="6"/>
        <v>5398.756732044325</v>
      </c>
    </row>
    <row r="111" spans="1:5" x14ac:dyDescent="0.35">
      <c r="A111" s="1">
        <v>45002</v>
      </c>
      <c r="B111" s="2">
        <f t="shared" si="5"/>
        <v>5398.756732044325</v>
      </c>
      <c r="C111" s="2">
        <f t="shared" si="7"/>
        <v>20.764448969401251</v>
      </c>
      <c r="D111" s="2">
        <v>275</v>
      </c>
      <c r="E111" s="2">
        <f t="shared" si="6"/>
        <v>5144.5211810137262</v>
      </c>
    </row>
    <row r="112" spans="1:5" x14ac:dyDescent="0.35">
      <c r="A112" s="1">
        <v>45016</v>
      </c>
      <c r="B112" s="2">
        <f t="shared" si="5"/>
        <v>5144.5211810137262</v>
      </c>
      <c r="C112" s="2">
        <f t="shared" si="7"/>
        <v>19.78661992697587</v>
      </c>
      <c r="D112" s="2">
        <v>275</v>
      </c>
      <c r="E112" s="2">
        <f t="shared" si="6"/>
        <v>4889.3078009407018</v>
      </c>
    </row>
    <row r="113" spans="1:5" x14ac:dyDescent="0.35">
      <c r="A113" s="1">
        <v>45030</v>
      </c>
      <c r="B113" s="2">
        <f t="shared" si="5"/>
        <v>4889.3078009407018</v>
      </c>
      <c r="C113" s="2">
        <f t="shared" si="7"/>
        <v>18.805030003618086</v>
      </c>
      <c r="D113" s="2">
        <v>275</v>
      </c>
      <c r="E113" s="2">
        <f t="shared" si="6"/>
        <v>4633.1128309443202</v>
      </c>
    </row>
    <row r="114" spans="1:5" x14ac:dyDescent="0.35">
      <c r="A114" s="1">
        <v>45044</v>
      </c>
      <c r="B114" s="2">
        <f t="shared" si="5"/>
        <v>4633.1128309443202</v>
      </c>
      <c r="C114" s="2">
        <f t="shared" si="7"/>
        <v>17.819664734401233</v>
      </c>
      <c r="D114" s="2">
        <v>275</v>
      </c>
      <c r="E114" s="2">
        <f t="shared" si="6"/>
        <v>4375.9324956787214</v>
      </c>
    </row>
    <row r="115" spans="1:5" x14ac:dyDescent="0.35">
      <c r="A115" s="1">
        <v>45058</v>
      </c>
      <c r="B115" s="2">
        <f t="shared" si="5"/>
        <v>4375.9324956787214</v>
      </c>
      <c r="C115" s="2">
        <f t="shared" si="7"/>
        <v>16.830509598764312</v>
      </c>
      <c r="D115" s="2">
        <v>275</v>
      </c>
      <c r="E115" s="2">
        <f t="shared" si="6"/>
        <v>4117.7630052774857</v>
      </c>
    </row>
    <row r="116" spans="1:5" x14ac:dyDescent="0.35">
      <c r="A116" s="1">
        <v>45072</v>
      </c>
      <c r="B116" s="2">
        <f t="shared" si="5"/>
        <v>4117.7630052774857</v>
      </c>
      <c r="C116" s="2">
        <f t="shared" si="7"/>
        <v>15.837550020298023</v>
      </c>
      <c r="D116" s="2">
        <v>275</v>
      </c>
      <c r="E116" s="2">
        <f t="shared" si="6"/>
        <v>3858.6005552977836</v>
      </c>
    </row>
    <row r="117" spans="1:5" x14ac:dyDescent="0.35">
      <c r="A117" s="1">
        <v>45086</v>
      </c>
      <c r="B117" s="2">
        <f t="shared" si="5"/>
        <v>3858.6005552977836</v>
      </c>
      <c r="C117" s="2">
        <f t="shared" si="7"/>
        <v>14.840771366529937</v>
      </c>
      <c r="D117" s="2">
        <v>275</v>
      </c>
      <c r="E117" s="2">
        <f t="shared" si="6"/>
        <v>3598.4413266643137</v>
      </c>
    </row>
    <row r="118" spans="1:5" x14ac:dyDescent="0.35">
      <c r="A118" s="1">
        <v>45100</v>
      </c>
      <c r="B118" s="2">
        <f t="shared" si="5"/>
        <v>3598.4413266643137</v>
      </c>
      <c r="C118" s="2">
        <f t="shared" si="7"/>
        <v>13.840158948708901</v>
      </c>
      <c r="D118" s="2">
        <v>275</v>
      </c>
      <c r="E118" s="2">
        <f t="shared" si="6"/>
        <v>3337.2814856130226</v>
      </c>
    </row>
    <row r="119" spans="1:5" x14ac:dyDescent="0.35">
      <c r="A119" s="1">
        <v>45114</v>
      </c>
      <c r="B119" s="2">
        <f t="shared" si="5"/>
        <v>3337.2814856130226</v>
      </c>
      <c r="C119" s="2">
        <f t="shared" si="7"/>
        <v>12.83569802158855</v>
      </c>
      <c r="D119" s="2">
        <v>275</v>
      </c>
      <c r="E119" s="2">
        <f t="shared" si="6"/>
        <v>3075.1171836346111</v>
      </c>
    </row>
    <row r="120" spans="1:5" x14ac:dyDescent="0.35">
      <c r="A120" s="1">
        <v>45128</v>
      </c>
      <c r="B120" s="2">
        <f t="shared" si="5"/>
        <v>3075.1171836346111</v>
      </c>
      <c r="C120" s="2">
        <f t="shared" si="7"/>
        <v>11.827373783210042</v>
      </c>
      <c r="D120" s="2">
        <v>275</v>
      </c>
      <c r="E120" s="2">
        <f t="shared" si="6"/>
        <v>2811.9445574178212</v>
      </c>
    </row>
    <row r="121" spans="1:5" x14ac:dyDescent="0.35">
      <c r="A121" s="1">
        <v>45142</v>
      </c>
      <c r="B121" s="2">
        <f t="shared" si="5"/>
        <v>2811.9445574178212</v>
      </c>
      <c r="C121" s="2">
        <f t="shared" si="7"/>
        <v>10.815171374683928</v>
      </c>
      <c r="D121" s="2">
        <v>275</v>
      </c>
      <c r="E121" s="2">
        <f t="shared" si="6"/>
        <v>2547.759728792505</v>
      </c>
    </row>
    <row r="122" spans="1:5" x14ac:dyDescent="0.35">
      <c r="A122" s="1">
        <v>45156</v>
      </c>
      <c r="B122" s="2">
        <f t="shared" si="5"/>
        <v>2547.759728792505</v>
      </c>
      <c r="C122" s="2">
        <f t="shared" si="7"/>
        <v>9.7990758799711735</v>
      </c>
      <c r="D122" s="2">
        <v>275</v>
      </c>
      <c r="E122" s="2">
        <f t="shared" si="6"/>
        <v>2282.5588046724761</v>
      </c>
    </row>
    <row r="123" spans="1:5" x14ac:dyDescent="0.35">
      <c r="A123" s="1">
        <v>45170</v>
      </c>
      <c r="B123" s="2">
        <f t="shared" si="5"/>
        <v>2282.5588046724761</v>
      </c>
      <c r="C123" s="2">
        <f t="shared" si="7"/>
        <v>8.7790723256633694</v>
      </c>
      <c r="D123" s="2">
        <v>275</v>
      </c>
      <c r="E123" s="2">
        <f t="shared" si="6"/>
        <v>2016.3378769981393</v>
      </c>
    </row>
    <row r="124" spans="1:5" x14ac:dyDescent="0.35">
      <c r="A124" s="1">
        <v>45184</v>
      </c>
      <c r="B124" s="2">
        <f t="shared" si="5"/>
        <v>2016.3378769981393</v>
      </c>
      <c r="C124" s="2">
        <f t="shared" si="7"/>
        <v>7.7551456807620749</v>
      </c>
      <c r="D124" s="2">
        <v>275</v>
      </c>
      <c r="E124" s="2">
        <f t="shared" si="6"/>
        <v>1749.0930226789014</v>
      </c>
    </row>
    <row r="125" spans="1:5" x14ac:dyDescent="0.35">
      <c r="A125" s="1">
        <v>45198</v>
      </c>
      <c r="B125" s="2">
        <f t="shared" si="5"/>
        <v>1749.0930226789014</v>
      </c>
      <c r="C125" s="2">
        <f t="shared" si="7"/>
        <v>6.7272808564573134</v>
      </c>
      <c r="D125" s="2">
        <v>275</v>
      </c>
      <c r="E125" s="2">
        <f t="shared" si="6"/>
        <v>1480.8203035353588</v>
      </c>
    </row>
    <row r="126" spans="1:5" x14ac:dyDescent="0.35">
      <c r="A126" s="1">
        <v>45212</v>
      </c>
      <c r="B126" s="2">
        <f t="shared" si="5"/>
        <v>1480.8203035353588</v>
      </c>
      <c r="C126" s="2">
        <f t="shared" si="7"/>
        <v>5.6954627059052267</v>
      </c>
      <c r="D126" s="2">
        <v>275</v>
      </c>
      <c r="E126" s="2">
        <f t="shared" si="6"/>
        <v>1211.5157662412639</v>
      </c>
    </row>
    <row r="127" spans="1:5" x14ac:dyDescent="0.35">
      <c r="A127" s="1">
        <v>45226</v>
      </c>
      <c r="B127" s="2">
        <f t="shared" si="5"/>
        <v>1211.5157662412639</v>
      </c>
      <c r="C127" s="2">
        <f t="shared" si="7"/>
        <v>4.6596760240048614</v>
      </c>
      <c r="D127" s="2">
        <v>275</v>
      </c>
      <c r="E127" s="2">
        <f t="shared" si="6"/>
        <v>941.17544226526877</v>
      </c>
    </row>
    <row r="128" spans="1:5" x14ac:dyDescent="0.35">
      <c r="A128" s="1">
        <v>45240</v>
      </c>
      <c r="B128" s="2">
        <f t="shared" ref="B128:B131" si="8">E127</f>
        <v>941.17544226526877</v>
      </c>
      <c r="C128" s="2">
        <f t="shared" si="7"/>
        <v>3.6199055471741111</v>
      </c>
      <c r="D128" s="2">
        <v>275</v>
      </c>
      <c r="E128" s="2">
        <f t="shared" ref="E128:E130" si="9">B128-D128+C128</f>
        <v>669.79534781244286</v>
      </c>
    </row>
    <row r="129" spans="1:5" x14ac:dyDescent="0.35">
      <c r="A129" s="1">
        <v>45254</v>
      </c>
      <c r="B129" s="2">
        <f t="shared" si="8"/>
        <v>669.79534781244286</v>
      </c>
      <c r="C129" s="2">
        <f t="shared" si="7"/>
        <v>2.5761359531247803</v>
      </c>
      <c r="D129" s="2">
        <v>275</v>
      </c>
      <c r="E129" s="2">
        <f t="shared" si="9"/>
        <v>397.37148376556763</v>
      </c>
    </row>
    <row r="130" spans="1:5" x14ac:dyDescent="0.35">
      <c r="A130" s="1">
        <v>45268</v>
      </c>
      <c r="B130" s="2">
        <f t="shared" si="8"/>
        <v>397.37148376556763</v>
      </c>
      <c r="C130" s="2">
        <f t="shared" si="7"/>
        <v>1.5283518606367987</v>
      </c>
      <c r="D130" s="2">
        <v>275</v>
      </c>
      <c r="E130" s="2">
        <f t="shared" si="9"/>
        <v>123.89983562620444</v>
      </c>
    </row>
    <row r="131" spans="1:5" x14ac:dyDescent="0.35">
      <c r="A131" s="1">
        <v>45282</v>
      </c>
      <c r="B131" s="2">
        <f t="shared" si="8"/>
        <v>123.89983562620444</v>
      </c>
      <c r="C131" s="2">
        <f t="shared" si="7"/>
        <v>0.47653782933155553</v>
      </c>
      <c r="D131" s="2">
        <f>B131+C131-E131</f>
        <v>124.376373455536</v>
      </c>
      <c r="E131" s="2">
        <v>0</v>
      </c>
    </row>
    <row r="132" spans="1:5" x14ac:dyDescent="0.35">
      <c r="A132" s="1"/>
    </row>
    <row r="133" spans="1:5" x14ac:dyDescent="0.35">
      <c r="A133" s="1"/>
    </row>
    <row r="134" spans="1:5" x14ac:dyDescent="0.35">
      <c r="A134" s="1"/>
    </row>
    <row r="135" spans="1:5" x14ac:dyDescent="0.35">
      <c r="A135" s="1"/>
    </row>
    <row r="136" spans="1:5" x14ac:dyDescent="0.35">
      <c r="A136" s="1"/>
    </row>
    <row r="137" spans="1:5" x14ac:dyDescent="0.35">
      <c r="A137" s="1"/>
    </row>
    <row r="138" spans="1:5" x14ac:dyDescent="0.35">
      <c r="A138" s="1"/>
    </row>
    <row r="139" spans="1:5" x14ac:dyDescent="0.35">
      <c r="A139" s="1"/>
    </row>
    <row r="140" spans="1:5" x14ac:dyDescent="0.35">
      <c r="A140" s="1"/>
    </row>
    <row r="141" spans="1:5" x14ac:dyDescent="0.35">
      <c r="A141" s="1"/>
    </row>
    <row r="142" spans="1:5" x14ac:dyDescent="0.35">
      <c r="A142" s="1"/>
    </row>
    <row r="143" spans="1:5" x14ac:dyDescent="0.35">
      <c r="A143" s="1"/>
    </row>
    <row r="144" spans="1:5" x14ac:dyDescent="0.35">
      <c r="A144" s="1"/>
    </row>
    <row r="145" spans="1:1" x14ac:dyDescent="0.35">
      <c r="A145" s="1"/>
    </row>
    <row r="146" spans="1:1" x14ac:dyDescent="0.35">
      <c r="A146" s="1"/>
    </row>
    <row r="147" spans="1:1" x14ac:dyDescent="0.35">
      <c r="A147" s="1"/>
    </row>
    <row r="148" spans="1:1" x14ac:dyDescent="0.35">
      <c r="A148" s="1"/>
    </row>
    <row r="149" spans="1:1" x14ac:dyDescent="0.35">
      <c r="A149" s="1"/>
    </row>
    <row r="150" spans="1:1" x14ac:dyDescent="0.35">
      <c r="A150" s="1"/>
    </row>
    <row r="151" spans="1:1" x14ac:dyDescent="0.35">
      <c r="A151" s="1"/>
    </row>
    <row r="152" spans="1:1" x14ac:dyDescent="0.35">
      <c r="A152" s="1"/>
    </row>
    <row r="153" spans="1:1" x14ac:dyDescent="0.35">
      <c r="A153" s="1"/>
    </row>
    <row r="154" spans="1:1" x14ac:dyDescent="0.35">
      <c r="A154" s="1"/>
    </row>
    <row r="155" spans="1:1" x14ac:dyDescent="0.35">
      <c r="A155" s="1"/>
    </row>
    <row r="156" spans="1:1" x14ac:dyDescent="0.35">
      <c r="A156" s="1"/>
    </row>
  </sheetData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summer li</dc:creator>
  <cp:lastModifiedBy>summer li</cp:lastModifiedBy>
  <cp:lastPrinted>2020-03-04T04:09:06Z</cp:lastPrinted>
  <dcterms:created xsi:type="dcterms:W3CDTF">2020-03-04T01:55:20Z</dcterms:created>
  <dcterms:modified xsi:type="dcterms:W3CDTF">2020-12-06T23:02:42Z</dcterms:modified>
</cp:coreProperties>
</file>