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FB Super\HFB.SuperClients\W\WADJ\2019\Workpapers\8. Income\Rent\"/>
    </mc:Choice>
  </mc:AlternateContent>
  <xr:revisionPtr revIDLastSave="0" documentId="13_ncr:1_{86805309-DE00-4D83-AA88-9D678AAE9FE9}" xr6:coauthVersionLast="44" xr6:coauthVersionMax="45" xr10:uidLastSave="{00000000-0000-0000-0000-000000000000}"/>
  <bookViews>
    <workbookView xWindow="3210" yWindow="555" windowWidth="17730" windowHeight="11925" xr2:uid="{706A2E09-83C2-4BBA-9B74-50E65550B33F}"/>
  </bookViews>
  <sheets>
    <sheet name="2019" sheetId="2" r:id="rId1"/>
    <sheet name="2018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1" i="2" l="1"/>
  <c r="N10" i="2"/>
  <c r="F12" i="2"/>
  <c r="H12" i="2" l="1"/>
  <c r="F13" i="2"/>
  <c r="G13" i="2"/>
  <c r="H10" i="2"/>
  <c r="H13" i="2" l="1"/>
  <c r="F13" i="1"/>
  <c r="E11" i="1"/>
  <c r="E13" i="1" s="1"/>
  <c r="G13" i="1" s="1"/>
  <c r="F11" i="1" l="1"/>
  <c r="G11" i="1" s="1"/>
  <c r="G10" i="1"/>
</calcChain>
</file>

<file path=xl/sharedStrings.xml><?xml version="1.0" encoding="utf-8"?>
<sst xmlns="http://schemas.openxmlformats.org/spreadsheetml/2006/main" count="47" uniqueCount="26">
  <si>
    <t>Client:</t>
  </si>
  <si>
    <t>W/P:</t>
  </si>
  <si>
    <t>Initials</t>
  </si>
  <si>
    <t>Date</t>
  </si>
  <si>
    <t xml:space="preserve">Prep by: </t>
  </si>
  <si>
    <t>As at:</t>
  </si>
  <si>
    <t xml:space="preserve">Rev by: </t>
  </si>
  <si>
    <t>Ledger
A/c No.</t>
  </si>
  <si>
    <t>Detail</t>
  </si>
  <si>
    <t>Notes or Comments</t>
  </si>
  <si>
    <t>DB</t>
  </si>
  <si>
    <t>Net</t>
  </si>
  <si>
    <t>GST</t>
  </si>
  <si>
    <t>Gross</t>
  </si>
  <si>
    <t>Wade Superannuation Fund</t>
  </si>
  <si>
    <t>Annual rent</t>
  </si>
  <si>
    <t>SF's 60% share of rent</t>
  </si>
  <si>
    <t>Average weekly rent **</t>
  </si>
  <si>
    <t>https://www.oldlistings.com.au/real-estate/QLD/Burleigh+Waters/4220/rent/1/GARDENDALE</t>
  </si>
  <si>
    <t>38 Gardendale Road Burleigh Waters</t>
  </si>
  <si>
    <t>** google search of rental prices for Gardendale Cresc, Burleigh Waters:</t>
  </si>
  <si>
    <t>Rental Income</t>
  </si>
  <si>
    <t>CM</t>
  </si>
  <si>
    <t xml:space="preserve">Rent for Period </t>
  </si>
  <si>
    <t xml:space="preserve">       1 July 2018 - 22 February 2019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</si>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</sst>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2" applyFont="1" applyAlignment="1" applyProtection="1">
      <alignment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/>
    <xf numFmtId="15" fontId="0" fillId="0" borderId="1" xfId="0" applyNumberFormat="1" applyFill="1" applyBorder="1"/>
    <xf numFmtId="0" fontId="6" fillId="0" borderId="0" xfId="0" applyFont="1" applyAlignment="1"/>
    <xf numFmtId="15" fontId="6" fillId="0" borderId="0" xfId="0" applyNumberFormat="1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 applyAlignment="1"/>
    <xf numFmtId="0" fontId="7" fillId="0" borderId="10" xfId="0" applyFont="1" applyBorder="1"/>
    <xf numFmtId="0" fontId="7" fillId="0" borderId="1" xfId="0" applyFont="1" applyBorder="1"/>
    <xf numFmtId="0" fontId="7" fillId="0" borderId="16" xfId="0" applyFont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 applyAlignment="1"/>
    <xf numFmtId="0" fontId="7" fillId="0" borderId="19" xfId="0" applyFont="1" applyBorder="1"/>
    <xf numFmtId="0" fontId="7" fillId="0" borderId="0" xfId="0" applyFont="1"/>
    <xf numFmtId="14" fontId="0" fillId="0" borderId="1" xfId="0" applyNumberFormat="1" applyFill="1" applyBorder="1"/>
    <xf numFmtId="44" fontId="7" fillId="0" borderId="1" xfId="1" applyFont="1" applyBorder="1" applyAlignment="1"/>
    <xf numFmtId="44" fontId="7" fillId="0" borderId="1" xfId="1" applyFont="1" applyBorder="1"/>
    <xf numFmtId="0" fontId="7" fillId="0" borderId="23" xfId="0" applyFont="1" applyBorder="1"/>
    <xf numFmtId="0" fontId="7" fillId="0" borderId="16" xfId="0" applyFont="1" applyBorder="1" applyAlignment="1"/>
    <xf numFmtId="0" fontId="7" fillId="0" borderId="1" xfId="0" applyFont="1" applyBorder="1" applyAlignment="1"/>
    <xf numFmtId="0" fontId="7" fillId="0" borderId="19" xfId="0" applyFont="1" applyBorder="1" applyAlignment="1"/>
    <xf numFmtId="0" fontId="3" fillId="0" borderId="6" xfId="0" applyFont="1" applyBorder="1" applyAlignment="1">
      <alignment horizontal="center" vertical="center"/>
    </xf>
    <xf numFmtId="0" fontId="7" fillId="0" borderId="10" xfId="0" applyFont="1" applyBorder="1" applyAlignment="1"/>
    <xf numFmtId="44" fontId="7" fillId="0" borderId="16" xfId="0" applyNumberFormat="1" applyFont="1" applyBorder="1" applyAlignment="1"/>
    <xf numFmtId="44" fontId="7" fillId="0" borderId="1" xfId="0" applyNumberFormat="1" applyFont="1" applyBorder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2" fillId="0" borderId="14" xfId="2" applyBorder="1" applyAlignment="1"/>
    <xf numFmtId="0" fontId="7" fillId="0" borderId="1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14" fontId="0" fillId="0" borderId="0" xfId="0" applyNumberFormat="1"/>
    <xf numFmtId="43" fontId="0" fillId="0" borderId="0" xfId="3" applyFont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ldlistings.com.au/real-estate/QLD/Burleigh+Waters/4220/rent/1/GARDENDAL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ldlistings.com.au/real-estate/QLD/Burleigh+Waters/4220/rent/1/GARDENDA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08A0-447C-4F51-B122-049AFA9F3265}">
  <dimension ref="A1:N138"/>
  <sheetViews>
    <sheetView tabSelected="1" workbookViewId="0">
      <selection activeCell="K4" sqref="K4"/>
    </sheetView>
  </sheetViews>
  <sheetFormatPr defaultRowHeight="15" x14ac:dyDescent="0.25"/>
  <cols>
    <col min="1" max="1" width="7.7109375" customWidth="1"/>
    <col min="2" max="2" width="3" customWidth="1"/>
    <col min="3" max="3" width="21.42578125" customWidth="1"/>
    <col min="4" max="4" width="6.7109375" customWidth="1"/>
    <col min="5" max="5" width="8.42578125" customWidth="1"/>
    <col min="6" max="6" width="11.42578125" customWidth="1"/>
    <col min="7" max="8" width="12.7109375" customWidth="1"/>
    <col min="9" max="10" width="9.7109375" customWidth="1"/>
    <col min="11" max="11" width="11.28515625" customWidth="1"/>
    <col min="13" max="14" width="10.7109375" bestFit="1" customWidth="1"/>
  </cols>
  <sheetData>
    <row r="1" spans="1:14" ht="30" customHeight="1" x14ac:dyDescent="0.25">
      <c r="A1" s="1" t="s">
        <v>0</v>
      </c>
      <c r="B1" s="2"/>
      <c r="C1" s="3" t="s">
        <v>14</v>
      </c>
      <c r="D1" s="4"/>
      <c r="E1" s="4"/>
      <c r="G1" s="4"/>
      <c r="J1" s="5" t="s">
        <v>1</v>
      </c>
      <c r="K1" s="5"/>
    </row>
    <row r="2" spans="1:14" ht="20.100000000000001" customHeight="1" x14ac:dyDescent="0.25">
      <c r="A2" s="6"/>
      <c r="B2" s="7"/>
      <c r="C2" s="7"/>
      <c r="D2" s="7"/>
      <c r="E2" s="7"/>
      <c r="G2" s="7"/>
      <c r="J2" s="8" t="s">
        <v>2</v>
      </c>
      <c r="K2" s="8" t="s">
        <v>3</v>
      </c>
    </row>
    <row r="3" spans="1:14" ht="20.100000000000001" customHeight="1" x14ac:dyDescent="0.25">
      <c r="A3" s="9" t="s">
        <v>21</v>
      </c>
      <c r="I3" s="10" t="s">
        <v>4</v>
      </c>
      <c r="J3" s="11" t="s">
        <v>22</v>
      </c>
      <c r="K3" s="29">
        <v>44022</v>
      </c>
    </row>
    <row r="4" spans="1:14" ht="20.100000000000001" customHeight="1" x14ac:dyDescent="0.25">
      <c r="A4" s="13" t="s">
        <v>5</v>
      </c>
      <c r="B4" s="9"/>
      <c r="C4" s="14">
        <v>43646</v>
      </c>
      <c r="D4" s="9"/>
      <c r="E4" s="9"/>
      <c r="G4" s="9"/>
      <c r="I4" s="10" t="s">
        <v>6</v>
      </c>
      <c r="J4" s="11" t="s">
        <v>10</v>
      </c>
      <c r="K4" s="29">
        <v>44026</v>
      </c>
    </row>
    <row r="5" spans="1:14" ht="20.100000000000001" customHeight="1" x14ac:dyDescent="0.25"/>
    <row r="6" spans="1:14" ht="20.100000000000001" customHeight="1" thickBot="1" x14ac:dyDescent="0.3"/>
    <row r="7" spans="1:14" ht="26.25" thickBot="1" x14ac:dyDescent="0.3">
      <c r="A7" s="15" t="s">
        <v>7</v>
      </c>
      <c r="B7" s="51" t="s">
        <v>8</v>
      </c>
      <c r="C7" s="52"/>
      <c r="D7" s="53"/>
      <c r="E7" s="36" t="s">
        <v>25</v>
      </c>
      <c r="F7" s="36" t="s">
        <v>11</v>
      </c>
      <c r="G7" s="17" t="s">
        <v>12</v>
      </c>
      <c r="H7" s="18" t="s">
        <v>13</v>
      </c>
      <c r="I7" s="51" t="s">
        <v>9</v>
      </c>
      <c r="J7" s="54"/>
      <c r="K7" s="55"/>
    </row>
    <row r="8" spans="1:14" x14ac:dyDescent="0.25">
      <c r="A8" s="19"/>
      <c r="B8" s="56"/>
      <c r="C8" s="56"/>
      <c r="D8" s="56"/>
      <c r="E8" s="37"/>
      <c r="F8" s="37"/>
      <c r="G8" s="21"/>
      <c r="H8" s="21"/>
      <c r="I8" s="57"/>
      <c r="J8" s="58"/>
      <c r="K8" s="59"/>
    </row>
    <row r="9" spans="1:14" x14ac:dyDescent="0.25">
      <c r="A9" s="32"/>
      <c r="B9" s="60" t="s">
        <v>19</v>
      </c>
      <c r="C9" s="61"/>
      <c r="D9" s="61"/>
      <c r="E9" s="61"/>
      <c r="F9" s="61"/>
      <c r="G9" s="61"/>
      <c r="H9" s="62"/>
      <c r="I9" s="44"/>
      <c r="J9" s="49"/>
      <c r="K9" s="50"/>
      <c r="M9" s="63">
        <v>43282</v>
      </c>
    </row>
    <row r="10" spans="1:14" x14ac:dyDescent="0.25">
      <c r="A10" s="24"/>
      <c r="B10" s="44" t="s">
        <v>17</v>
      </c>
      <c r="C10" s="45"/>
      <c r="D10" s="46"/>
      <c r="E10" s="33"/>
      <c r="F10" s="30">
        <v>580</v>
      </c>
      <c r="G10" s="31">
        <v>0</v>
      </c>
      <c r="H10" s="31">
        <f>+F10+G10</f>
        <v>580</v>
      </c>
      <c r="I10" s="44"/>
      <c r="J10" s="49"/>
      <c r="K10" s="50"/>
      <c r="M10" s="63">
        <v>43518</v>
      </c>
      <c r="N10" s="64">
        <f>+M10-M9</f>
        <v>236</v>
      </c>
    </row>
    <row r="11" spans="1:14" x14ac:dyDescent="0.25">
      <c r="A11" s="24"/>
      <c r="B11" s="48" t="s">
        <v>23</v>
      </c>
      <c r="C11" s="48"/>
      <c r="D11" s="48"/>
      <c r="E11" s="34"/>
      <c r="F11" s="30"/>
      <c r="G11" s="30"/>
      <c r="H11" s="31"/>
      <c r="I11" s="44"/>
      <c r="J11" s="45"/>
      <c r="K11" s="46"/>
      <c r="N11">
        <f>+N10/7</f>
        <v>33.714285714285715</v>
      </c>
    </row>
    <row r="12" spans="1:14" x14ac:dyDescent="0.25">
      <c r="A12" s="24"/>
      <c r="B12" s="44" t="s">
        <v>24</v>
      </c>
      <c r="C12" s="45"/>
      <c r="D12" s="46"/>
      <c r="E12" s="33">
        <v>33</v>
      </c>
      <c r="F12" s="38">
        <f>F10*E12</f>
        <v>19140</v>
      </c>
      <c r="G12" s="22"/>
      <c r="H12" s="39">
        <f>F12</f>
        <v>19140</v>
      </c>
      <c r="I12" s="44"/>
      <c r="J12" s="49"/>
      <c r="K12" s="50"/>
    </row>
    <row r="13" spans="1:14" x14ac:dyDescent="0.25">
      <c r="A13" s="24"/>
      <c r="B13" s="44" t="s">
        <v>16</v>
      </c>
      <c r="C13" s="45"/>
      <c r="D13" s="46"/>
      <c r="E13" s="33"/>
      <c r="F13" s="30">
        <f>F12*0.6</f>
        <v>11484</v>
      </c>
      <c r="G13" s="30">
        <f>+G12*12</f>
        <v>0</v>
      </c>
      <c r="H13" s="31">
        <f>+F13+G13</f>
        <v>11484</v>
      </c>
      <c r="I13" s="44"/>
      <c r="J13" s="49"/>
      <c r="K13" s="50"/>
    </row>
    <row r="14" spans="1:14" x14ac:dyDescent="0.25">
      <c r="A14" s="24"/>
      <c r="B14" s="44"/>
      <c r="C14" s="45"/>
      <c r="D14" s="46"/>
      <c r="E14" s="33"/>
      <c r="F14" s="33"/>
      <c r="G14" s="22"/>
      <c r="H14" s="22"/>
      <c r="I14" s="44"/>
      <c r="J14" s="49"/>
      <c r="K14" s="50"/>
    </row>
    <row r="15" spans="1:14" x14ac:dyDescent="0.25">
      <c r="A15" s="24"/>
      <c r="B15" s="44"/>
      <c r="C15" s="45"/>
      <c r="D15" s="46"/>
      <c r="E15" s="33"/>
      <c r="F15" s="33"/>
      <c r="G15" s="22"/>
      <c r="H15" s="22"/>
      <c r="I15" s="44"/>
      <c r="J15" s="49"/>
      <c r="K15" s="50"/>
    </row>
    <row r="16" spans="1:14" x14ac:dyDescent="0.25">
      <c r="A16" s="24"/>
      <c r="B16" s="44" t="s">
        <v>20</v>
      </c>
      <c r="C16" s="45"/>
      <c r="D16" s="45"/>
      <c r="E16" s="45"/>
      <c r="F16" s="45"/>
      <c r="G16" s="45"/>
      <c r="H16" s="45"/>
      <c r="I16" s="45"/>
      <c r="J16" s="45"/>
      <c r="K16" s="46"/>
    </row>
    <row r="17" spans="1:11" x14ac:dyDescent="0.25">
      <c r="A17" s="24"/>
      <c r="B17" s="47" t="s">
        <v>18</v>
      </c>
      <c r="C17" s="45"/>
      <c r="D17" s="45"/>
      <c r="E17" s="45"/>
      <c r="F17" s="45"/>
      <c r="G17" s="45"/>
      <c r="H17" s="45"/>
      <c r="I17" s="45"/>
      <c r="J17" s="45"/>
      <c r="K17" s="46"/>
    </row>
    <row r="18" spans="1:11" x14ac:dyDescent="0.25">
      <c r="A18" s="24"/>
      <c r="B18" s="48"/>
      <c r="C18" s="48"/>
      <c r="D18" s="48"/>
      <c r="E18" s="33"/>
      <c r="F18" s="33"/>
      <c r="G18" s="22"/>
      <c r="H18" s="22"/>
      <c r="I18" s="44"/>
      <c r="J18" s="45"/>
      <c r="K18" s="46"/>
    </row>
    <row r="19" spans="1:11" x14ac:dyDescent="0.25">
      <c r="A19" s="24"/>
      <c r="B19" s="44"/>
      <c r="C19" s="45"/>
      <c r="D19" s="46"/>
      <c r="E19" s="33"/>
      <c r="F19" s="33"/>
      <c r="G19" s="22"/>
      <c r="H19" s="22"/>
      <c r="I19" s="44"/>
      <c r="J19" s="45"/>
      <c r="K19" s="46"/>
    </row>
    <row r="20" spans="1:11" ht="15.75" thickBot="1" x14ac:dyDescent="0.3">
      <c r="A20" s="25"/>
      <c r="B20" s="40"/>
      <c r="C20" s="40"/>
      <c r="D20" s="40"/>
      <c r="E20" s="35"/>
      <c r="F20" s="35"/>
      <c r="G20" s="27"/>
      <c r="H20" s="27"/>
      <c r="I20" s="41"/>
      <c r="J20" s="42"/>
      <c r="K20" s="43"/>
    </row>
    <row r="21" spans="1:11" x14ac:dyDescent="0.25">
      <c r="F21" s="28"/>
    </row>
    <row r="22" spans="1:11" x14ac:dyDescent="0.25">
      <c r="F22" s="28"/>
    </row>
    <row r="23" spans="1:11" x14ac:dyDescent="0.25">
      <c r="F23" s="28"/>
    </row>
    <row r="24" spans="1:11" x14ac:dyDescent="0.25">
      <c r="F24" s="28"/>
    </row>
    <row r="25" spans="1:11" x14ac:dyDescent="0.25">
      <c r="F25" s="28"/>
    </row>
    <row r="26" spans="1:11" x14ac:dyDescent="0.25">
      <c r="F26" s="28"/>
    </row>
    <row r="27" spans="1:11" x14ac:dyDescent="0.25">
      <c r="F27" s="28"/>
    </row>
    <row r="28" spans="1:11" x14ac:dyDescent="0.25">
      <c r="F28" s="28"/>
    </row>
    <row r="29" spans="1:11" x14ac:dyDescent="0.25">
      <c r="F29" s="28"/>
    </row>
    <row r="30" spans="1:11" x14ac:dyDescent="0.25">
      <c r="F30" s="28"/>
    </row>
    <row r="31" spans="1:11" x14ac:dyDescent="0.25">
      <c r="F31" s="28"/>
    </row>
    <row r="32" spans="1:11" x14ac:dyDescent="0.25">
      <c r="F32" s="28"/>
    </row>
    <row r="33" spans="6:6" x14ac:dyDescent="0.25">
      <c r="F33" s="28"/>
    </row>
    <row r="34" spans="6:6" x14ac:dyDescent="0.25">
      <c r="F34" s="28"/>
    </row>
    <row r="35" spans="6:6" x14ac:dyDescent="0.25">
      <c r="F35" s="28"/>
    </row>
    <row r="36" spans="6:6" x14ac:dyDescent="0.25">
      <c r="F36" s="28"/>
    </row>
    <row r="37" spans="6:6" x14ac:dyDescent="0.25">
      <c r="F37" s="28"/>
    </row>
    <row r="38" spans="6:6" x14ac:dyDescent="0.25">
      <c r="F38" s="28"/>
    </row>
    <row r="39" spans="6:6" x14ac:dyDescent="0.25">
      <c r="F39" s="28"/>
    </row>
    <row r="40" spans="6:6" x14ac:dyDescent="0.25">
      <c r="F40" s="28"/>
    </row>
    <row r="41" spans="6:6" x14ac:dyDescent="0.25">
      <c r="F41" s="28"/>
    </row>
    <row r="42" spans="6:6" x14ac:dyDescent="0.25">
      <c r="F42" s="28"/>
    </row>
    <row r="43" spans="6:6" x14ac:dyDescent="0.25">
      <c r="F43" s="28"/>
    </row>
    <row r="44" spans="6:6" x14ac:dyDescent="0.25">
      <c r="F44" s="28"/>
    </row>
    <row r="45" spans="6:6" x14ac:dyDescent="0.25">
      <c r="F45" s="28"/>
    </row>
    <row r="46" spans="6:6" x14ac:dyDescent="0.25">
      <c r="F46" s="28"/>
    </row>
    <row r="47" spans="6:6" x14ac:dyDescent="0.25">
      <c r="F47" s="28"/>
    </row>
    <row r="48" spans="6:6" x14ac:dyDescent="0.25">
      <c r="F48" s="28"/>
    </row>
    <row r="49" spans="6:6" x14ac:dyDescent="0.25">
      <c r="F49" s="28"/>
    </row>
    <row r="50" spans="6:6" x14ac:dyDescent="0.25">
      <c r="F50" s="28"/>
    </row>
    <row r="51" spans="6:6" x14ac:dyDescent="0.25">
      <c r="F51" s="28"/>
    </row>
    <row r="52" spans="6:6" x14ac:dyDescent="0.25">
      <c r="F52" s="28"/>
    </row>
    <row r="53" spans="6:6" x14ac:dyDescent="0.25">
      <c r="F53" s="28"/>
    </row>
    <row r="54" spans="6:6" x14ac:dyDescent="0.25">
      <c r="F54" s="28"/>
    </row>
    <row r="55" spans="6:6" x14ac:dyDescent="0.25">
      <c r="F55" s="28"/>
    </row>
    <row r="56" spans="6:6" x14ac:dyDescent="0.25">
      <c r="F56" s="28"/>
    </row>
    <row r="57" spans="6:6" x14ac:dyDescent="0.25">
      <c r="F57" s="28"/>
    </row>
    <row r="58" spans="6:6" x14ac:dyDescent="0.25">
      <c r="F58" s="28"/>
    </row>
    <row r="59" spans="6:6" x14ac:dyDescent="0.25">
      <c r="F59" s="28"/>
    </row>
    <row r="60" spans="6:6" x14ac:dyDescent="0.25">
      <c r="F60" s="28"/>
    </row>
    <row r="61" spans="6:6" x14ac:dyDescent="0.25">
      <c r="F61" s="28"/>
    </row>
    <row r="62" spans="6:6" x14ac:dyDescent="0.25">
      <c r="F62" s="28"/>
    </row>
    <row r="63" spans="6:6" x14ac:dyDescent="0.25">
      <c r="F63" s="28"/>
    </row>
    <row r="64" spans="6:6" x14ac:dyDescent="0.25">
      <c r="F64" s="28"/>
    </row>
    <row r="65" spans="6:6" x14ac:dyDescent="0.25">
      <c r="F65" s="28"/>
    </row>
    <row r="66" spans="6:6" x14ac:dyDescent="0.25">
      <c r="F66" s="28"/>
    </row>
    <row r="67" spans="6:6" x14ac:dyDescent="0.25">
      <c r="F67" s="28"/>
    </row>
    <row r="68" spans="6:6" x14ac:dyDescent="0.25">
      <c r="F68" s="28"/>
    </row>
    <row r="69" spans="6:6" x14ac:dyDescent="0.25">
      <c r="F69" s="28"/>
    </row>
    <row r="70" spans="6:6" x14ac:dyDescent="0.25">
      <c r="F70" s="28"/>
    </row>
    <row r="71" spans="6:6" x14ac:dyDescent="0.25">
      <c r="F71" s="28"/>
    </row>
    <row r="72" spans="6:6" x14ac:dyDescent="0.25">
      <c r="F72" s="28"/>
    </row>
    <row r="73" spans="6:6" x14ac:dyDescent="0.25">
      <c r="F73" s="28"/>
    </row>
    <row r="74" spans="6:6" x14ac:dyDescent="0.25">
      <c r="F74" s="28"/>
    </row>
    <row r="75" spans="6:6" x14ac:dyDescent="0.25">
      <c r="F75" s="28"/>
    </row>
    <row r="76" spans="6:6" x14ac:dyDescent="0.25">
      <c r="F76" s="28"/>
    </row>
    <row r="77" spans="6:6" x14ac:dyDescent="0.25">
      <c r="F77" s="28"/>
    </row>
    <row r="78" spans="6:6" x14ac:dyDescent="0.25">
      <c r="F78" s="28"/>
    </row>
    <row r="79" spans="6:6" x14ac:dyDescent="0.25">
      <c r="F79" s="28"/>
    </row>
    <row r="80" spans="6:6" x14ac:dyDescent="0.25">
      <c r="F80" s="28"/>
    </row>
    <row r="81" spans="6:6" x14ac:dyDescent="0.25">
      <c r="F81" s="28"/>
    </row>
    <row r="82" spans="6:6" x14ac:dyDescent="0.25">
      <c r="F82" s="28"/>
    </row>
    <row r="83" spans="6:6" x14ac:dyDescent="0.25">
      <c r="F83" s="28"/>
    </row>
    <row r="84" spans="6:6" x14ac:dyDescent="0.25">
      <c r="F84" s="28"/>
    </row>
    <row r="85" spans="6:6" x14ac:dyDescent="0.25">
      <c r="F85" s="28"/>
    </row>
    <row r="86" spans="6:6" x14ac:dyDescent="0.25">
      <c r="F86" s="28"/>
    </row>
    <row r="87" spans="6:6" x14ac:dyDescent="0.25">
      <c r="F87" s="28"/>
    </row>
    <row r="88" spans="6:6" x14ac:dyDescent="0.25">
      <c r="F88" s="28"/>
    </row>
    <row r="89" spans="6:6" x14ac:dyDescent="0.25">
      <c r="F89" s="28"/>
    </row>
    <row r="90" spans="6:6" x14ac:dyDescent="0.25">
      <c r="F90" s="28"/>
    </row>
    <row r="91" spans="6:6" x14ac:dyDescent="0.25">
      <c r="F91" s="28"/>
    </row>
    <row r="92" spans="6:6" x14ac:dyDescent="0.25">
      <c r="F92" s="28"/>
    </row>
    <row r="93" spans="6:6" x14ac:dyDescent="0.25">
      <c r="F93" s="28"/>
    </row>
    <row r="94" spans="6:6" x14ac:dyDescent="0.25">
      <c r="F94" s="28"/>
    </row>
    <row r="95" spans="6:6" x14ac:dyDescent="0.25">
      <c r="F95" s="28"/>
    </row>
    <row r="96" spans="6:6" x14ac:dyDescent="0.25">
      <c r="F96" s="28"/>
    </row>
    <row r="97" spans="6:6" x14ac:dyDescent="0.25">
      <c r="F97" s="28"/>
    </row>
    <row r="98" spans="6:6" x14ac:dyDescent="0.25">
      <c r="F98" s="28"/>
    </row>
    <row r="99" spans="6:6" x14ac:dyDescent="0.25">
      <c r="F99" s="28"/>
    </row>
    <row r="100" spans="6:6" x14ac:dyDescent="0.25">
      <c r="F100" s="28"/>
    </row>
    <row r="101" spans="6:6" x14ac:dyDescent="0.25">
      <c r="F101" s="28"/>
    </row>
    <row r="102" spans="6:6" x14ac:dyDescent="0.25">
      <c r="F102" s="28"/>
    </row>
    <row r="103" spans="6:6" x14ac:dyDescent="0.25">
      <c r="F103" s="28"/>
    </row>
    <row r="104" spans="6:6" x14ac:dyDescent="0.25">
      <c r="F104" s="28"/>
    </row>
    <row r="105" spans="6:6" x14ac:dyDescent="0.25">
      <c r="F105" s="28"/>
    </row>
    <row r="106" spans="6:6" x14ac:dyDescent="0.25">
      <c r="F106" s="28"/>
    </row>
    <row r="107" spans="6:6" x14ac:dyDescent="0.25">
      <c r="F107" s="28"/>
    </row>
    <row r="108" spans="6:6" x14ac:dyDescent="0.25">
      <c r="F108" s="28"/>
    </row>
    <row r="109" spans="6:6" x14ac:dyDescent="0.25">
      <c r="F109" s="28"/>
    </row>
    <row r="110" spans="6:6" x14ac:dyDescent="0.25">
      <c r="F110" s="28"/>
    </row>
    <row r="111" spans="6:6" x14ac:dyDescent="0.25">
      <c r="F111" s="28"/>
    </row>
    <row r="112" spans="6:6" x14ac:dyDescent="0.25">
      <c r="F112" s="28"/>
    </row>
    <row r="113" spans="6:6" x14ac:dyDescent="0.25">
      <c r="F113" s="28"/>
    </row>
    <row r="114" spans="6:6" x14ac:dyDescent="0.25">
      <c r="F114" s="28"/>
    </row>
    <row r="115" spans="6:6" x14ac:dyDescent="0.25">
      <c r="F115" s="28"/>
    </row>
    <row r="116" spans="6:6" x14ac:dyDescent="0.25">
      <c r="F116" s="28"/>
    </row>
    <row r="117" spans="6:6" x14ac:dyDescent="0.25">
      <c r="F117" s="28"/>
    </row>
    <row r="118" spans="6:6" x14ac:dyDescent="0.25">
      <c r="F118" s="28"/>
    </row>
    <row r="119" spans="6:6" x14ac:dyDescent="0.25">
      <c r="F119" s="28"/>
    </row>
    <row r="120" spans="6:6" x14ac:dyDescent="0.25">
      <c r="F120" s="28"/>
    </row>
    <row r="121" spans="6:6" x14ac:dyDescent="0.25">
      <c r="F121" s="28"/>
    </row>
    <row r="122" spans="6:6" x14ac:dyDescent="0.25">
      <c r="F122" s="28"/>
    </row>
    <row r="123" spans="6:6" x14ac:dyDescent="0.25">
      <c r="F123" s="28"/>
    </row>
    <row r="124" spans="6:6" x14ac:dyDescent="0.25">
      <c r="F124" s="28"/>
    </row>
    <row r="125" spans="6:6" x14ac:dyDescent="0.25">
      <c r="F125" s="28"/>
    </row>
    <row r="126" spans="6:6" x14ac:dyDescent="0.25">
      <c r="F126" s="28"/>
    </row>
    <row r="127" spans="6:6" x14ac:dyDescent="0.25">
      <c r="F127" s="28"/>
    </row>
    <row r="128" spans="6:6" x14ac:dyDescent="0.25">
      <c r="F128" s="28"/>
    </row>
    <row r="129" spans="6:6" x14ac:dyDescent="0.25">
      <c r="F129" s="28"/>
    </row>
    <row r="130" spans="6:6" x14ac:dyDescent="0.25">
      <c r="F130" s="28"/>
    </row>
    <row r="131" spans="6:6" x14ac:dyDescent="0.25">
      <c r="F131" s="28"/>
    </row>
    <row r="132" spans="6:6" x14ac:dyDescent="0.25">
      <c r="F132" s="28"/>
    </row>
    <row r="133" spans="6:6" x14ac:dyDescent="0.25">
      <c r="F133" s="28"/>
    </row>
    <row r="134" spans="6:6" x14ac:dyDescent="0.25">
      <c r="F134" s="28"/>
    </row>
    <row r="135" spans="6:6" x14ac:dyDescent="0.25">
      <c r="F135" s="28"/>
    </row>
    <row r="136" spans="6:6" x14ac:dyDescent="0.25">
      <c r="F136" s="28"/>
    </row>
    <row r="137" spans="6:6" x14ac:dyDescent="0.25">
      <c r="F137" s="28"/>
    </row>
    <row r="138" spans="6:6" x14ac:dyDescent="0.25">
      <c r="F138" s="28"/>
    </row>
  </sheetData>
  <mergeCells count="26">
    <mergeCell ref="B7:D7"/>
    <mergeCell ref="I7:K7"/>
    <mergeCell ref="B8:D8"/>
    <mergeCell ref="I8:K8"/>
    <mergeCell ref="B9:H9"/>
    <mergeCell ref="I9:K9"/>
    <mergeCell ref="B10:D10"/>
    <mergeCell ref="I10:K10"/>
    <mergeCell ref="B11:D11"/>
    <mergeCell ref="I11:K11"/>
    <mergeCell ref="B12:D12"/>
    <mergeCell ref="I12:K12"/>
    <mergeCell ref="B13:D13"/>
    <mergeCell ref="I13:K13"/>
    <mergeCell ref="B14:D14"/>
    <mergeCell ref="I14:K14"/>
    <mergeCell ref="B15:D15"/>
    <mergeCell ref="I15:K15"/>
    <mergeCell ref="B20:D20"/>
    <mergeCell ref="I20:K20"/>
    <mergeCell ref="B16:K16"/>
    <mergeCell ref="B17:K17"/>
    <mergeCell ref="B18:D18"/>
    <mergeCell ref="I18:K18"/>
    <mergeCell ref="B19:D19"/>
    <mergeCell ref="I19:K19"/>
  </mergeCells>
  <hyperlinks>
    <hyperlink ref="B17" r:id="rId1" xr:uid="{AD8146E5-7D82-4BDC-AD5B-8705110E57D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9A63-1B74-4113-B3E1-D25935C9A31D}">
  <dimension ref="A1:J13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3" customWidth="1"/>
    <col min="3" max="3" width="19.7109375" customWidth="1"/>
    <col min="4" max="4" width="6.7109375" customWidth="1"/>
    <col min="5" max="5" width="11.42578125" customWidth="1"/>
    <col min="6" max="7" width="12.7109375" customWidth="1"/>
    <col min="8" max="9" width="9.7109375" customWidth="1"/>
    <col min="10" max="10" width="11.28515625" customWidth="1"/>
  </cols>
  <sheetData>
    <row r="1" spans="1:10" ht="30" customHeight="1" x14ac:dyDescent="0.25">
      <c r="A1" s="1" t="s">
        <v>0</v>
      </c>
      <c r="B1" s="2"/>
      <c r="C1" s="3" t="s">
        <v>14</v>
      </c>
      <c r="D1" s="4"/>
      <c r="F1" s="4"/>
      <c r="I1" s="5" t="s">
        <v>1</v>
      </c>
      <c r="J1" s="5"/>
    </row>
    <row r="2" spans="1:10" ht="20.100000000000001" customHeight="1" x14ac:dyDescent="0.25">
      <c r="A2" s="6"/>
      <c r="B2" s="7"/>
      <c r="C2" s="7"/>
      <c r="D2" s="7"/>
      <c r="F2" s="7"/>
      <c r="I2" s="8" t="s">
        <v>2</v>
      </c>
      <c r="J2" s="8" t="s">
        <v>3</v>
      </c>
    </row>
    <row r="3" spans="1:10" ht="20.100000000000001" customHeight="1" x14ac:dyDescent="0.25">
      <c r="A3" s="9" t="s">
        <v>21</v>
      </c>
      <c r="H3" s="10" t="s">
        <v>4</v>
      </c>
      <c r="I3" s="11" t="s">
        <v>10</v>
      </c>
      <c r="J3" s="29">
        <v>43444</v>
      </c>
    </row>
    <row r="4" spans="1:10" ht="20.100000000000001" customHeight="1" x14ac:dyDescent="0.25">
      <c r="A4" s="13" t="s">
        <v>5</v>
      </c>
      <c r="B4" s="9"/>
      <c r="C4" s="14">
        <v>43281</v>
      </c>
      <c r="D4" s="9"/>
      <c r="F4" s="9"/>
      <c r="H4" s="10" t="s">
        <v>6</v>
      </c>
      <c r="I4" s="11"/>
      <c r="J4" s="12"/>
    </row>
    <row r="5" spans="1:10" ht="20.100000000000001" customHeight="1" x14ac:dyDescent="0.25"/>
    <row r="6" spans="1:10" ht="20.100000000000001" customHeight="1" thickBot="1" x14ac:dyDescent="0.3"/>
    <row r="7" spans="1:10" ht="26.25" thickBot="1" x14ac:dyDescent="0.3">
      <c r="A7" s="15" t="s">
        <v>7</v>
      </c>
      <c r="B7" s="51" t="s">
        <v>8</v>
      </c>
      <c r="C7" s="52"/>
      <c r="D7" s="53"/>
      <c r="E7" s="16" t="s">
        <v>11</v>
      </c>
      <c r="F7" s="17" t="s">
        <v>12</v>
      </c>
      <c r="G7" s="18" t="s">
        <v>13</v>
      </c>
      <c r="H7" s="51" t="s">
        <v>9</v>
      </c>
      <c r="I7" s="54"/>
      <c r="J7" s="55"/>
    </row>
    <row r="8" spans="1:10" x14ac:dyDescent="0.25">
      <c r="A8" s="19"/>
      <c r="B8" s="56"/>
      <c r="C8" s="56"/>
      <c r="D8" s="56"/>
      <c r="E8" s="20"/>
      <c r="F8" s="21"/>
      <c r="G8" s="21"/>
      <c r="H8" s="57"/>
      <c r="I8" s="58"/>
      <c r="J8" s="59"/>
    </row>
    <row r="9" spans="1:10" x14ac:dyDescent="0.25">
      <c r="A9" s="32"/>
      <c r="B9" s="60" t="s">
        <v>19</v>
      </c>
      <c r="C9" s="61"/>
      <c r="D9" s="61"/>
      <c r="E9" s="61"/>
      <c r="F9" s="61"/>
      <c r="G9" s="62"/>
      <c r="H9" s="44"/>
      <c r="I9" s="49"/>
      <c r="J9" s="50"/>
    </row>
    <row r="10" spans="1:10" x14ac:dyDescent="0.25">
      <c r="A10" s="24"/>
      <c r="B10" s="44" t="s">
        <v>17</v>
      </c>
      <c r="C10" s="45"/>
      <c r="D10" s="46"/>
      <c r="E10" s="30">
        <v>580</v>
      </c>
      <c r="F10" s="31">
        <v>0</v>
      </c>
      <c r="G10" s="31">
        <f>+E10+F10</f>
        <v>580</v>
      </c>
      <c r="H10" s="44"/>
      <c r="I10" s="49"/>
      <c r="J10" s="50"/>
    </row>
    <row r="11" spans="1:10" x14ac:dyDescent="0.25">
      <c r="A11" s="24"/>
      <c r="B11" s="48" t="s">
        <v>15</v>
      </c>
      <c r="C11" s="48"/>
      <c r="D11" s="48"/>
      <c r="E11" s="30">
        <f>+E10*52</f>
        <v>30160</v>
      </c>
      <c r="F11" s="30">
        <f>+F10*12</f>
        <v>0</v>
      </c>
      <c r="G11" s="31">
        <f>+E11+F11</f>
        <v>30160</v>
      </c>
      <c r="H11" s="44"/>
      <c r="I11" s="45"/>
      <c r="J11" s="46"/>
    </row>
    <row r="12" spans="1:10" x14ac:dyDescent="0.25">
      <c r="A12" s="24"/>
      <c r="B12" s="44"/>
      <c r="C12" s="45"/>
      <c r="D12" s="46"/>
      <c r="E12" s="23"/>
      <c r="F12" s="22"/>
      <c r="G12" s="22"/>
      <c r="H12" s="44"/>
      <c r="I12" s="49"/>
      <c r="J12" s="50"/>
    </row>
    <row r="13" spans="1:10" x14ac:dyDescent="0.25">
      <c r="A13" s="24"/>
      <c r="B13" s="44" t="s">
        <v>16</v>
      </c>
      <c r="C13" s="45"/>
      <c r="D13" s="46"/>
      <c r="E13" s="30">
        <f>+E11*0.6</f>
        <v>18096</v>
      </c>
      <c r="F13" s="30">
        <f>+F12*12</f>
        <v>0</v>
      </c>
      <c r="G13" s="31">
        <f>+E13+F13</f>
        <v>18096</v>
      </c>
      <c r="H13" s="44"/>
      <c r="I13" s="49"/>
      <c r="J13" s="50"/>
    </row>
    <row r="14" spans="1:10" x14ac:dyDescent="0.25">
      <c r="A14" s="24"/>
      <c r="B14" s="44"/>
      <c r="C14" s="45"/>
      <c r="D14" s="46"/>
      <c r="E14" s="23"/>
      <c r="F14" s="22"/>
      <c r="G14" s="22"/>
      <c r="H14" s="44"/>
      <c r="I14" s="49"/>
      <c r="J14" s="50"/>
    </row>
    <row r="15" spans="1:10" x14ac:dyDescent="0.25">
      <c r="A15" s="24"/>
      <c r="B15" s="44"/>
      <c r="C15" s="45"/>
      <c r="D15" s="46"/>
      <c r="E15" s="23"/>
      <c r="F15" s="22"/>
      <c r="G15" s="22"/>
      <c r="H15" s="44"/>
      <c r="I15" s="49"/>
      <c r="J15" s="50"/>
    </row>
    <row r="16" spans="1:10" x14ac:dyDescent="0.25">
      <c r="A16" s="24"/>
      <c r="B16" s="44" t="s">
        <v>20</v>
      </c>
      <c r="C16" s="45"/>
      <c r="D16" s="45"/>
      <c r="E16" s="45"/>
      <c r="F16" s="45"/>
      <c r="G16" s="45"/>
      <c r="H16" s="45"/>
      <c r="I16" s="45"/>
      <c r="J16" s="46"/>
    </row>
    <row r="17" spans="1:10" x14ac:dyDescent="0.25">
      <c r="A17" s="24"/>
      <c r="B17" s="47" t="s">
        <v>18</v>
      </c>
      <c r="C17" s="45"/>
      <c r="D17" s="45"/>
      <c r="E17" s="45"/>
      <c r="F17" s="45"/>
      <c r="G17" s="45"/>
      <c r="H17" s="45"/>
      <c r="I17" s="45"/>
      <c r="J17" s="46"/>
    </row>
    <row r="18" spans="1:10" x14ac:dyDescent="0.25">
      <c r="A18" s="24"/>
      <c r="B18" s="48"/>
      <c r="C18" s="48"/>
      <c r="D18" s="48"/>
      <c r="E18" s="23"/>
      <c r="F18" s="22"/>
      <c r="G18" s="22"/>
      <c r="H18" s="44"/>
      <c r="I18" s="45"/>
      <c r="J18" s="46"/>
    </row>
    <row r="19" spans="1:10" x14ac:dyDescent="0.25">
      <c r="A19" s="24"/>
      <c r="B19" s="44"/>
      <c r="C19" s="45"/>
      <c r="D19" s="46"/>
      <c r="E19" s="23"/>
      <c r="F19" s="22"/>
      <c r="G19" s="22"/>
      <c r="H19" s="44"/>
      <c r="I19" s="45"/>
      <c r="J19" s="46"/>
    </row>
    <row r="20" spans="1:10" ht="15.75" thickBot="1" x14ac:dyDescent="0.3">
      <c r="A20" s="25"/>
      <c r="B20" s="40"/>
      <c r="C20" s="40"/>
      <c r="D20" s="40"/>
      <c r="E20" s="26"/>
      <c r="F20" s="27"/>
      <c r="G20" s="27"/>
      <c r="H20" s="41"/>
      <c r="I20" s="42"/>
      <c r="J20" s="43"/>
    </row>
    <row r="21" spans="1:10" x14ac:dyDescent="0.25">
      <c r="E21" s="28"/>
    </row>
    <row r="22" spans="1:10" x14ac:dyDescent="0.25">
      <c r="E22" s="28"/>
    </row>
    <row r="23" spans="1:10" x14ac:dyDescent="0.25">
      <c r="E23" s="28"/>
    </row>
    <row r="24" spans="1:10" x14ac:dyDescent="0.25">
      <c r="E24" s="28"/>
    </row>
    <row r="25" spans="1:10" x14ac:dyDescent="0.25">
      <c r="E25" s="28"/>
    </row>
    <row r="26" spans="1:10" x14ac:dyDescent="0.25">
      <c r="E26" s="28"/>
    </row>
    <row r="27" spans="1:10" x14ac:dyDescent="0.25">
      <c r="E27" s="28"/>
    </row>
    <row r="28" spans="1:10" x14ac:dyDescent="0.25">
      <c r="E28" s="28"/>
    </row>
    <row r="29" spans="1:10" x14ac:dyDescent="0.25">
      <c r="E29" s="28"/>
    </row>
    <row r="30" spans="1:10" x14ac:dyDescent="0.25">
      <c r="E30" s="28"/>
    </row>
    <row r="31" spans="1:10" x14ac:dyDescent="0.25">
      <c r="E31" s="28"/>
    </row>
    <row r="32" spans="1:10" x14ac:dyDescent="0.25">
      <c r="E32" s="28"/>
    </row>
    <row r="33" spans="5:5" x14ac:dyDescent="0.25">
      <c r="E33" s="28"/>
    </row>
    <row r="34" spans="5:5" x14ac:dyDescent="0.25">
      <c r="E34" s="28"/>
    </row>
    <row r="35" spans="5:5" x14ac:dyDescent="0.25">
      <c r="E35" s="28"/>
    </row>
    <row r="36" spans="5:5" x14ac:dyDescent="0.25">
      <c r="E36" s="28"/>
    </row>
    <row r="37" spans="5:5" x14ac:dyDescent="0.25">
      <c r="E37" s="28"/>
    </row>
    <row r="38" spans="5:5" x14ac:dyDescent="0.25">
      <c r="E38" s="28"/>
    </row>
    <row r="39" spans="5:5" x14ac:dyDescent="0.25">
      <c r="E39" s="28"/>
    </row>
    <row r="40" spans="5:5" x14ac:dyDescent="0.25">
      <c r="E40" s="28"/>
    </row>
    <row r="41" spans="5:5" x14ac:dyDescent="0.25">
      <c r="E41" s="28"/>
    </row>
    <row r="42" spans="5:5" x14ac:dyDescent="0.25">
      <c r="E42" s="28"/>
    </row>
    <row r="43" spans="5:5" x14ac:dyDescent="0.25">
      <c r="E43" s="28"/>
    </row>
    <row r="44" spans="5:5" x14ac:dyDescent="0.25">
      <c r="E44" s="28"/>
    </row>
    <row r="45" spans="5:5" x14ac:dyDescent="0.25">
      <c r="E45" s="28"/>
    </row>
    <row r="46" spans="5:5" x14ac:dyDescent="0.25">
      <c r="E46" s="28"/>
    </row>
    <row r="47" spans="5:5" x14ac:dyDescent="0.25">
      <c r="E47" s="28"/>
    </row>
    <row r="48" spans="5:5" x14ac:dyDescent="0.25">
      <c r="E48" s="28"/>
    </row>
    <row r="49" spans="5:5" x14ac:dyDescent="0.25">
      <c r="E49" s="28"/>
    </row>
    <row r="50" spans="5:5" x14ac:dyDescent="0.25">
      <c r="E50" s="28"/>
    </row>
    <row r="51" spans="5:5" x14ac:dyDescent="0.25">
      <c r="E51" s="28"/>
    </row>
    <row r="52" spans="5:5" x14ac:dyDescent="0.25">
      <c r="E52" s="28"/>
    </row>
    <row r="53" spans="5:5" x14ac:dyDescent="0.25">
      <c r="E53" s="28"/>
    </row>
    <row r="54" spans="5:5" x14ac:dyDescent="0.25">
      <c r="E54" s="28"/>
    </row>
    <row r="55" spans="5:5" x14ac:dyDescent="0.25">
      <c r="E55" s="28"/>
    </row>
    <row r="56" spans="5:5" x14ac:dyDescent="0.25">
      <c r="E56" s="28"/>
    </row>
    <row r="57" spans="5:5" x14ac:dyDescent="0.25">
      <c r="E57" s="28"/>
    </row>
    <row r="58" spans="5:5" x14ac:dyDescent="0.25">
      <c r="E58" s="28"/>
    </row>
    <row r="59" spans="5:5" x14ac:dyDescent="0.25">
      <c r="E59" s="28"/>
    </row>
    <row r="60" spans="5:5" x14ac:dyDescent="0.25">
      <c r="E60" s="28"/>
    </row>
    <row r="61" spans="5:5" x14ac:dyDescent="0.25">
      <c r="E61" s="28"/>
    </row>
    <row r="62" spans="5:5" x14ac:dyDescent="0.25">
      <c r="E62" s="28"/>
    </row>
    <row r="63" spans="5:5" x14ac:dyDescent="0.25">
      <c r="E63" s="28"/>
    </row>
    <row r="64" spans="5:5" x14ac:dyDescent="0.25">
      <c r="E64" s="28"/>
    </row>
    <row r="65" spans="5:5" x14ac:dyDescent="0.25">
      <c r="E65" s="28"/>
    </row>
    <row r="66" spans="5:5" x14ac:dyDescent="0.25">
      <c r="E66" s="28"/>
    </row>
    <row r="67" spans="5:5" x14ac:dyDescent="0.25">
      <c r="E67" s="28"/>
    </row>
    <row r="68" spans="5:5" x14ac:dyDescent="0.25">
      <c r="E68" s="28"/>
    </row>
    <row r="69" spans="5:5" x14ac:dyDescent="0.25">
      <c r="E69" s="28"/>
    </row>
    <row r="70" spans="5:5" x14ac:dyDescent="0.25">
      <c r="E70" s="28"/>
    </row>
    <row r="71" spans="5:5" x14ac:dyDescent="0.25">
      <c r="E71" s="28"/>
    </row>
    <row r="72" spans="5:5" x14ac:dyDescent="0.25">
      <c r="E72" s="28"/>
    </row>
    <row r="73" spans="5:5" x14ac:dyDescent="0.25">
      <c r="E73" s="28"/>
    </row>
    <row r="74" spans="5:5" x14ac:dyDescent="0.25">
      <c r="E74" s="28"/>
    </row>
    <row r="75" spans="5:5" x14ac:dyDescent="0.25">
      <c r="E75" s="28"/>
    </row>
    <row r="76" spans="5:5" x14ac:dyDescent="0.25">
      <c r="E76" s="28"/>
    </row>
    <row r="77" spans="5:5" x14ac:dyDescent="0.25">
      <c r="E77" s="28"/>
    </row>
    <row r="78" spans="5:5" x14ac:dyDescent="0.25">
      <c r="E78" s="28"/>
    </row>
    <row r="79" spans="5:5" x14ac:dyDescent="0.25">
      <c r="E79" s="28"/>
    </row>
    <row r="80" spans="5:5" x14ac:dyDescent="0.25">
      <c r="E80" s="28"/>
    </row>
    <row r="81" spans="5:5" x14ac:dyDescent="0.25">
      <c r="E81" s="28"/>
    </row>
    <row r="82" spans="5:5" x14ac:dyDescent="0.25">
      <c r="E82" s="28"/>
    </row>
    <row r="83" spans="5:5" x14ac:dyDescent="0.25">
      <c r="E83" s="28"/>
    </row>
    <row r="84" spans="5:5" x14ac:dyDescent="0.25">
      <c r="E84" s="28"/>
    </row>
    <row r="85" spans="5:5" x14ac:dyDescent="0.25">
      <c r="E85" s="28"/>
    </row>
    <row r="86" spans="5:5" x14ac:dyDescent="0.25">
      <c r="E86" s="28"/>
    </row>
    <row r="87" spans="5:5" x14ac:dyDescent="0.25">
      <c r="E87" s="28"/>
    </row>
    <row r="88" spans="5:5" x14ac:dyDescent="0.25">
      <c r="E88" s="28"/>
    </row>
    <row r="89" spans="5:5" x14ac:dyDescent="0.25">
      <c r="E89" s="28"/>
    </row>
    <row r="90" spans="5:5" x14ac:dyDescent="0.25">
      <c r="E90" s="28"/>
    </row>
    <row r="91" spans="5:5" x14ac:dyDescent="0.25">
      <c r="E91" s="28"/>
    </row>
    <row r="92" spans="5:5" x14ac:dyDescent="0.25">
      <c r="E92" s="28"/>
    </row>
    <row r="93" spans="5:5" x14ac:dyDescent="0.25">
      <c r="E93" s="28"/>
    </row>
    <row r="94" spans="5:5" x14ac:dyDescent="0.25">
      <c r="E94" s="28"/>
    </row>
    <row r="95" spans="5:5" x14ac:dyDescent="0.25">
      <c r="E95" s="28"/>
    </row>
    <row r="96" spans="5:5" x14ac:dyDescent="0.25">
      <c r="E96" s="28"/>
    </row>
    <row r="97" spans="5:5" x14ac:dyDescent="0.25">
      <c r="E97" s="28"/>
    </row>
    <row r="98" spans="5:5" x14ac:dyDescent="0.25">
      <c r="E98" s="28"/>
    </row>
    <row r="99" spans="5:5" x14ac:dyDescent="0.25">
      <c r="E99" s="28"/>
    </row>
    <row r="100" spans="5:5" x14ac:dyDescent="0.25">
      <c r="E100" s="28"/>
    </row>
    <row r="101" spans="5:5" x14ac:dyDescent="0.25">
      <c r="E101" s="28"/>
    </row>
    <row r="102" spans="5:5" x14ac:dyDescent="0.25">
      <c r="E102" s="28"/>
    </row>
    <row r="103" spans="5:5" x14ac:dyDescent="0.25">
      <c r="E103" s="28"/>
    </row>
    <row r="104" spans="5:5" x14ac:dyDescent="0.25">
      <c r="E104" s="28"/>
    </row>
    <row r="105" spans="5:5" x14ac:dyDescent="0.25">
      <c r="E105" s="28"/>
    </row>
    <row r="106" spans="5:5" x14ac:dyDescent="0.25">
      <c r="E106" s="28"/>
    </row>
    <row r="107" spans="5:5" x14ac:dyDescent="0.25">
      <c r="E107" s="28"/>
    </row>
    <row r="108" spans="5:5" x14ac:dyDescent="0.25">
      <c r="E108" s="28"/>
    </row>
    <row r="109" spans="5:5" x14ac:dyDescent="0.25">
      <c r="E109" s="28"/>
    </row>
    <row r="110" spans="5:5" x14ac:dyDescent="0.25">
      <c r="E110" s="28"/>
    </row>
    <row r="111" spans="5:5" x14ac:dyDescent="0.25">
      <c r="E111" s="28"/>
    </row>
    <row r="112" spans="5:5" x14ac:dyDescent="0.25">
      <c r="E112" s="28"/>
    </row>
    <row r="113" spans="5:5" x14ac:dyDescent="0.25">
      <c r="E113" s="28"/>
    </row>
    <row r="114" spans="5:5" x14ac:dyDescent="0.25">
      <c r="E114" s="28"/>
    </row>
    <row r="115" spans="5:5" x14ac:dyDescent="0.25">
      <c r="E115" s="28"/>
    </row>
    <row r="116" spans="5:5" x14ac:dyDescent="0.25">
      <c r="E116" s="28"/>
    </row>
    <row r="117" spans="5:5" x14ac:dyDescent="0.25">
      <c r="E117" s="28"/>
    </row>
    <row r="118" spans="5:5" x14ac:dyDescent="0.25">
      <c r="E118" s="28"/>
    </row>
    <row r="119" spans="5:5" x14ac:dyDescent="0.25">
      <c r="E119" s="28"/>
    </row>
    <row r="120" spans="5:5" x14ac:dyDescent="0.25">
      <c r="E120" s="28"/>
    </row>
    <row r="121" spans="5:5" x14ac:dyDescent="0.25">
      <c r="E121" s="28"/>
    </row>
    <row r="122" spans="5:5" x14ac:dyDescent="0.25">
      <c r="E122" s="28"/>
    </row>
    <row r="123" spans="5:5" x14ac:dyDescent="0.25">
      <c r="E123" s="28"/>
    </row>
    <row r="124" spans="5:5" x14ac:dyDescent="0.25">
      <c r="E124" s="28"/>
    </row>
    <row r="125" spans="5:5" x14ac:dyDescent="0.25">
      <c r="E125" s="28"/>
    </row>
    <row r="126" spans="5:5" x14ac:dyDescent="0.25">
      <c r="E126" s="28"/>
    </row>
    <row r="127" spans="5:5" x14ac:dyDescent="0.25">
      <c r="E127" s="28"/>
    </row>
    <row r="128" spans="5:5" x14ac:dyDescent="0.25">
      <c r="E128" s="28"/>
    </row>
    <row r="129" spans="5:5" x14ac:dyDescent="0.25">
      <c r="E129" s="28"/>
    </row>
    <row r="130" spans="5:5" x14ac:dyDescent="0.25">
      <c r="E130" s="28"/>
    </row>
    <row r="131" spans="5:5" x14ac:dyDescent="0.25">
      <c r="E131" s="28"/>
    </row>
    <row r="132" spans="5:5" x14ac:dyDescent="0.25">
      <c r="E132" s="28"/>
    </row>
    <row r="133" spans="5:5" x14ac:dyDescent="0.25">
      <c r="E133" s="28"/>
    </row>
    <row r="134" spans="5:5" x14ac:dyDescent="0.25">
      <c r="E134" s="28"/>
    </row>
    <row r="135" spans="5:5" x14ac:dyDescent="0.25">
      <c r="E135" s="28"/>
    </row>
    <row r="136" spans="5:5" x14ac:dyDescent="0.25">
      <c r="E136" s="28"/>
    </row>
    <row r="137" spans="5:5" x14ac:dyDescent="0.25">
      <c r="E137" s="28"/>
    </row>
    <row r="138" spans="5:5" x14ac:dyDescent="0.25">
      <c r="E138" s="28"/>
    </row>
  </sheetData>
  <mergeCells count="26">
    <mergeCell ref="B20:D20"/>
    <mergeCell ref="H20:J20"/>
    <mergeCell ref="B15:D15"/>
    <mergeCell ref="H15:J15"/>
    <mergeCell ref="B7:D7"/>
    <mergeCell ref="H7:J7"/>
    <mergeCell ref="B8:D8"/>
    <mergeCell ref="H8:J8"/>
    <mergeCell ref="B17:J17"/>
    <mergeCell ref="B16:J16"/>
    <mergeCell ref="B10:D10"/>
    <mergeCell ref="H10:J10"/>
    <mergeCell ref="B11:D11"/>
    <mergeCell ref="H11:J11"/>
    <mergeCell ref="B12:D12"/>
    <mergeCell ref="H12:J12"/>
    <mergeCell ref="B9:G9"/>
    <mergeCell ref="H9:J9"/>
    <mergeCell ref="B18:D18"/>
    <mergeCell ref="H18:J18"/>
    <mergeCell ref="B19:D19"/>
    <mergeCell ref="H19:J19"/>
    <mergeCell ref="B13:D13"/>
    <mergeCell ref="H13:J13"/>
    <mergeCell ref="B14:D14"/>
    <mergeCell ref="H14:J14"/>
  </mergeCells>
  <hyperlinks>
    <hyperlink ref="B17" r:id="rId1" xr:uid="{F72081E9-57CB-4FCA-B839-E0259FC4EF41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Barrow</dc:creator>
  <cp:lastModifiedBy>Danielle Barrow</cp:lastModifiedBy>
  <dcterms:created xsi:type="dcterms:W3CDTF">2018-08-15T04:33:00Z</dcterms:created>
  <dcterms:modified xsi:type="dcterms:W3CDTF">2020-07-13T23:45:18Z</dcterms:modified>
</cp:coreProperties>
</file>