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oa\Documents\Desktop\"/>
    </mc:Choice>
  </mc:AlternateContent>
  <xr:revisionPtr revIDLastSave="0" documentId="13_ncr:1_{62B83332-B443-45CD-901C-1D25777EF07B}" xr6:coauthVersionLast="45" xr6:coauthVersionMax="45" xr10:uidLastSave="{00000000-0000-0000-0000-000000000000}"/>
  <bookViews>
    <workbookView xWindow="28680" yWindow="-120" windowWidth="29040" windowHeight="15840" xr2:uid="{39E01A75-68AC-44B6-823F-19BE0D9F27D9}"/>
  </bookViews>
  <sheets>
    <sheet name="Borrowing Cost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E15" i="7"/>
  <c r="E13" i="7"/>
  <c r="E11" i="7"/>
  <c r="E9" i="7"/>
  <c r="E7" i="7"/>
  <c r="C20" i="7"/>
  <c r="C7" i="7"/>
</calcChain>
</file>

<file path=xl/sharedStrings.xml><?xml version="1.0" encoding="utf-8"?>
<sst xmlns="http://schemas.openxmlformats.org/spreadsheetml/2006/main" count="3" uniqueCount="3">
  <si>
    <t>GREEN FAMILY SUPER FUND</t>
  </si>
  <si>
    <t>BORROWING COSTS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</si>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</sst>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6FA2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44" fontId="2" fillId="0" borderId="1" xfId="1" applyFont="1" applyBorder="1"/>
    <xf numFmtId="0" fontId="0" fillId="0" borderId="0" xfId="0" applyBorder="1"/>
    <xf numFmtId="0" fontId="3" fillId="0" borderId="0" xfId="0" applyFont="1"/>
    <xf numFmtId="15" fontId="3" fillId="0" borderId="0" xfId="0" applyNumberFormat="1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/>
    <xf numFmtId="44" fontId="0" fillId="0" borderId="0" xfId="0" applyNumberFormat="1"/>
    <xf numFmtId="0" fontId="0" fillId="0" borderId="0" xfId="0" applyFill="1" applyAlignment="1">
      <alignment horizontal="center"/>
    </xf>
    <xf numFmtId="44" fontId="0" fillId="0" borderId="0" xfId="1" applyFont="1" applyFill="1"/>
    <xf numFmtId="0" fontId="0" fillId="2" borderId="0" xfId="0" applyFill="1" applyAlignment="1">
      <alignment horizontal="center"/>
    </xf>
    <xf numFmtId="44" fontId="0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6FA26"/>
      <color rgb="FF45FC04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A7D01-996F-4C1B-8028-85CE5ABC689C}">
  <dimension ref="A1:F28"/>
  <sheetViews>
    <sheetView tabSelected="1" workbookViewId="0">
      <selection activeCell="H13" sqref="H13"/>
    </sheetView>
  </sheetViews>
  <sheetFormatPr defaultRowHeight="15" x14ac:dyDescent="0.25"/>
  <cols>
    <col min="1" max="1" width="14.28515625" customWidth="1"/>
    <col min="2" max="2" width="18" style="7" customWidth="1"/>
    <col min="3" max="36" width="14.7109375" customWidth="1"/>
  </cols>
  <sheetData>
    <row r="1" spans="1:6" ht="18.75" x14ac:dyDescent="0.3">
      <c r="A1" s="4"/>
    </row>
    <row r="2" spans="1:6" ht="18.75" x14ac:dyDescent="0.3">
      <c r="A2" s="5"/>
      <c r="C2" s="4" t="s">
        <v>0</v>
      </c>
      <c r="D2" s="4"/>
    </row>
    <row r="3" spans="1:6" ht="18.75" x14ac:dyDescent="0.3">
      <c r="A3" s="3"/>
      <c r="C3" s="5"/>
      <c r="D3" s="4"/>
    </row>
    <row r="4" spans="1:6" x14ac:dyDescent="0.25">
      <c r="C4" s="3"/>
    </row>
    <row r="5" spans="1:6" x14ac:dyDescent="0.25">
      <c r="B5" s="8" t="s">
        <v>1</v>
      </c>
      <c r="C5" s="6"/>
    </row>
    <row r="6" spans="1:6" x14ac:dyDescent="0.25">
      <c r="E6" s="10" t="s">
        <v>2</v>
      </c>
    </row>
    <row r="7" spans="1:6" x14ac:dyDescent="0.25">
      <c r="B7" s="9">
        <v>44159</v>
      </c>
      <c r="C7" s="1">
        <f>359.6*218/365</f>
        <v>214.77479452054794</v>
      </c>
      <c r="E7" s="11">
        <f>C20-C7</f>
        <v>1583.23</v>
      </c>
    </row>
    <row r="8" spans="1:6" x14ac:dyDescent="0.25">
      <c r="C8" s="1"/>
    </row>
    <row r="9" spans="1:6" x14ac:dyDescent="0.25">
      <c r="B9" s="12">
        <v>2022</v>
      </c>
      <c r="C9" s="13">
        <v>359.6</v>
      </c>
      <c r="D9" s="13"/>
      <c r="E9" s="13">
        <f>E7-C9</f>
        <v>1223.6300000000001</v>
      </c>
      <c r="F9" s="13"/>
    </row>
    <row r="10" spans="1:6" x14ac:dyDescent="0.25">
      <c r="C10" s="1"/>
      <c r="D10" s="1"/>
      <c r="E10" s="1"/>
      <c r="F10" s="1"/>
    </row>
    <row r="11" spans="1:6" x14ac:dyDescent="0.25">
      <c r="B11" s="14">
        <v>2023</v>
      </c>
      <c r="C11" s="15">
        <v>359.6</v>
      </c>
      <c r="D11" s="15"/>
      <c r="E11" s="15">
        <f>E9-C11</f>
        <v>864.03000000000009</v>
      </c>
      <c r="F11" s="1"/>
    </row>
    <row r="12" spans="1:6" x14ac:dyDescent="0.25">
      <c r="C12" s="1"/>
      <c r="D12" s="1"/>
      <c r="E12" s="1"/>
      <c r="F12" s="1"/>
    </row>
    <row r="13" spans="1:6" x14ac:dyDescent="0.25">
      <c r="B13" s="7">
        <v>2024</v>
      </c>
      <c r="C13" s="1">
        <v>359.6</v>
      </c>
      <c r="D13" s="1"/>
      <c r="E13" s="1">
        <f>E11-C13</f>
        <v>504.43000000000006</v>
      </c>
      <c r="F13" s="1"/>
    </row>
    <row r="14" spans="1:6" x14ac:dyDescent="0.25">
      <c r="C14" s="1"/>
      <c r="D14" s="1"/>
      <c r="E14" s="1"/>
      <c r="F14" s="1"/>
    </row>
    <row r="15" spans="1:6" x14ac:dyDescent="0.25">
      <c r="B15" s="7">
        <v>2025</v>
      </c>
      <c r="C15" s="1">
        <v>359.6</v>
      </c>
      <c r="D15" s="1"/>
      <c r="E15" s="1">
        <f>E13-C15</f>
        <v>144.83000000000004</v>
      </c>
      <c r="F15" s="1"/>
    </row>
    <row r="16" spans="1:6" x14ac:dyDescent="0.25">
      <c r="C16" s="1"/>
      <c r="D16" s="1"/>
      <c r="E16" s="1"/>
      <c r="F16" s="1"/>
    </row>
    <row r="17" spans="2:6" x14ac:dyDescent="0.25">
      <c r="B17" s="7">
        <v>2026</v>
      </c>
      <c r="C17" s="1">
        <v>144.83000000000001</v>
      </c>
      <c r="D17" s="1"/>
      <c r="E17" s="1">
        <f>E15-C17</f>
        <v>0</v>
      </c>
      <c r="F17" s="1"/>
    </row>
    <row r="18" spans="2:6" x14ac:dyDescent="0.25">
      <c r="C18" s="1"/>
      <c r="D18" s="1"/>
      <c r="E18" s="1"/>
      <c r="F18" s="1"/>
    </row>
    <row r="19" spans="2:6" x14ac:dyDescent="0.25">
      <c r="C19" s="1"/>
      <c r="D19" s="1"/>
      <c r="E19" s="1"/>
      <c r="F19" s="1"/>
    </row>
    <row r="20" spans="2:6" ht="15.75" thickBot="1" x14ac:dyDescent="0.3">
      <c r="C20" s="2">
        <f>SUM(C7:C19)</f>
        <v>1798.0047945205479</v>
      </c>
      <c r="D20" s="1"/>
      <c r="E20" s="1"/>
      <c r="F20" s="1"/>
    </row>
    <row r="21" spans="2:6" x14ac:dyDescent="0.25">
      <c r="C21" s="1"/>
      <c r="D21" s="1"/>
      <c r="E21" s="1"/>
      <c r="F21" s="1"/>
    </row>
    <row r="22" spans="2:6" x14ac:dyDescent="0.25">
      <c r="C22" s="1"/>
      <c r="D22" s="1"/>
      <c r="E22" s="1"/>
      <c r="F22" s="1"/>
    </row>
    <row r="23" spans="2:6" x14ac:dyDescent="0.25">
      <c r="C23" s="1"/>
      <c r="D23" s="1"/>
      <c r="E23" s="1"/>
      <c r="F23" s="1"/>
    </row>
    <row r="24" spans="2:6" x14ac:dyDescent="0.25">
      <c r="C24" s="1"/>
      <c r="D24" s="1"/>
      <c r="E24" s="1"/>
      <c r="F24" s="1"/>
    </row>
    <row r="25" spans="2:6" x14ac:dyDescent="0.25">
      <c r="C25" s="1"/>
      <c r="D25" s="1"/>
      <c r="E25" s="1"/>
      <c r="F25" s="1"/>
    </row>
    <row r="26" spans="2:6" x14ac:dyDescent="0.25">
      <c r="C26" s="1"/>
      <c r="D26" s="1"/>
      <c r="E26" s="1"/>
      <c r="F26" s="1"/>
    </row>
    <row r="27" spans="2:6" x14ac:dyDescent="0.25">
      <c r="C27" s="1"/>
      <c r="D27" s="1"/>
      <c r="E27" s="1"/>
      <c r="F27" s="1"/>
    </row>
    <row r="28" spans="2:6" x14ac:dyDescent="0.25">
      <c r="C28" s="1"/>
      <c r="D28" s="1"/>
      <c r="E28" s="1"/>
      <c r="F2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Borrowing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 Avolio</dc:creator>
  <cp:lastModifiedBy>Silvio Avolio</cp:lastModifiedBy>
  <cp:lastPrinted>2022-03-11T05:17:06Z</cp:lastPrinted>
  <dcterms:created xsi:type="dcterms:W3CDTF">2021-11-04T22:52:48Z</dcterms:created>
  <dcterms:modified xsi:type="dcterms:W3CDTF">2023-09-18T01:25:51Z</dcterms:modified>
</cp:coreProperties>
</file>