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ben.TFG\Downloads\2019 - 2021 SMSF - YY Superannuation Fund\2021\"/>
    </mc:Choice>
  </mc:AlternateContent>
  <xr:revisionPtr revIDLastSave="0" documentId="13_ncr:1_{34AFED4B-4878-4B74-BBF7-6963EB304F8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nil Nagpal" sheetId="1" r:id="rId1"/>
  </sheets>
  <definedNames>
    <definedName name="_xlnm.Print_Area" localSheetId="0">'Anil Nagpal'!$A$1:$E$21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18" i="1"/>
  <c r="B19" i="1"/>
  <c r="B20" i="1"/>
  <c r="B16" i="1" l="1"/>
  <c r="D20" i="1" l="1"/>
  <c r="E19" i="1"/>
  <c r="E18" i="1"/>
  <c r="E20" i="1" l="1"/>
</calcChain>
</file>

<file path=xl/sharedStrings.xml><?xml version="1.0" encoding="utf-8"?>
<sst xmlns="http://schemas.openxmlformats.org/spreadsheetml/2006/main" count="18" uniqueCount="18">
  <si>
    <t>Loan amount</t>
  </si>
  <si>
    <t>Interest rate</t>
  </si>
  <si>
    <t>Interest payable</t>
  </si>
  <si>
    <t>Loan agreement date</t>
  </si>
  <si>
    <t>Borrower</t>
  </si>
  <si>
    <t>Balance</t>
  </si>
  <si>
    <t>5 years</t>
  </si>
  <si>
    <t>Repayment period</t>
  </si>
  <si>
    <t>Repayment basis</t>
  </si>
  <si>
    <t>Annually</t>
  </si>
  <si>
    <t>Repayment due by</t>
  </si>
  <si>
    <t>Principal repayment date</t>
  </si>
  <si>
    <t>Principal payable</t>
  </si>
  <si>
    <t>Interest paid</t>
  </si>
  <si>
    <t>YY Superannuation Fund</t>
  </si>
  <si>
    <t xml:space="preserve">Loan Repayment Schedule </t>
  </si>
  <si>
    <t>Opening Balance on 07/02/2019</t>
  </si>
  <si>
    <t>Anil Nagpal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</si>
</sst>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44" fontId="0" fillId="0" borderId="0" xfId="1" applyFont="1"/>
    <xf numFmtId="14" fontId="0" fillId="0" borderId="0" xfId="1" applyNumberFormat="1" applyFont="1"/>
    <xf numFmtId="10" fontId="0" fillId="0" borderId="0" xfId="0" applyNumberFormat="1"/>
    <xf numFmtId="17" fontId="0" fillId="0" borderId="0" xfId="0" applyNumberFormat="1"/>
    <xf numFmtId="0" fontId="2" fillId="0" borderId="0" xfId="0" applyFont="1" applyAlignment="1">
      <alignment horizontal="center"/>
    </xf>
    <xf numFmtId="44" fontId="1" fillId="0" borderId="0" xfId="1" applyFont="1"/>
    <xf numFmtId="44" fontId="2" fillId="0" borderId="0" xfId="1" applyFon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4" fontId="0" fillId="0" borderId="0" xfId="1" applyNumberFormat="1" applyFont="1" applyAlignment="1">
      <alignment horizontal="right"/>
    </xf>
    <xf numFmtId="44" fontId="2" fillId="0" borderId="0" xfId="1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1"/>
  <sheetViews>
    <sheetView tabSelected="1" workbookViewId="0">
      <selection activeCell="C33" sqref="C33"/>
    </sheetView>
  </sheetViews>
  <sheetFormatPr defaultRowHeight="14.4" x14ac:dyDescent="0.3"/>
  <cols>
    <col min="1" max="1" width="23.88671875" bestFit="1" customWidth="1"/>
    <col min="2" max="2" width="15.5546875" bestFit="1" customWidth="1"/>
    <col min="3" max="3" width="15.5546875" customWidth="1"/>
    <col min="4" max="4" width="25.88671875" bestFit="1" customWidth="1"/>
    <col min="5" max="5" width="12.5546875" bestFit="1" customWidth="1"/>
  </cols>
  <sheetData>
    <row r="1" spans="1:5" ht="25.8" x14ac:dyDescent="0.5">
      <c r="A1" s="15" t="s">
        <v>14</v>
      </c>
      <c r="B1" s="15"/>
      <c r="C1" s="15"/>
      <c r="D1" s="15"/>
      <c r="E1" s="15"/>
    </row>
    <row r="2" spans="1:5" ht="15.6" x14ac:dyDescent="0.3">
      <c r="A2" s="16" t="s">
        <v>15</v>
      </c>
      <c r="B2" s="16"/>
      <c r="C2" s="16"/>
      <c r="D2" s="16"/>
      <c r="E2" s="16"/>
    </row>
    <row r="4" spans="1:5" x14ac:dyDescent="0.3">
      <c r="A4" s="13" t="s">
        <v>4</v>
      </c>
      <c r="B4" s="13"/>
      <c r="C4" s="12"/>
      <c r="D4" s="5" t="s">
        <v>17</v>
      </c>
    </row>
    <row r="5" spans="1:5" x14ac:dyDescent="0.3">
      <c r="A5" s="13" t="s">
        <v>0</v>
      </c>
      <c r="B5" s="13"/>
      <c r="C5" s="12"/>
      <c r="D5" s="1">
        <v>53000</v>
      </c>
    </row>
    <row r="6" spans="1:5" x14ac:dyDescent="0.3">
      <c r="A6" s="13" t="s">
        <v>3</v>
      </c>
      <c r="B6" s="13"/>
      <c r="C6" s="12"/>
      <c r="D6" s="2">
        <v>43503</v>
      </c>
    </row>
    <row r="7" spans="1:5" x14ac:dyDescent="0.3">
      <c r="A7" s="13" t="s">
        <v>7</v>
      </c>
      <c r="B7" s="13"/>
      <c r="C7" s="12"/>
      <c r="D7" s="10" t="s">
        <v>6</v>
      </c>
    </row>
    <row r="8" spans="1:5" x14ac:dyDescent="0.3">
      <c r="A8" s="9" t="s">
        <v>11</v>
      </c>
      <c r="B8" s="9"/>
      <c r="C8" s="12"/>
      <c r="D8" s="2">
        <v>45328</v>
      </c>
    </row>
    <row r="9" spans="1:5" x14ac:dyDescent="0.3">
      <c r="A9" s="13" t="s">
        <v>8</v>
      </c>
      <c r="B9" s="13"/>
      <c r="C9" s="12"/>
      <c r="D9" s="10" t="s">
        <v>9</v>
      </c>
    </row>
    <row r="10" spans="1:5" x14ac:dyDescent="0.3">
      <c r="A10" s="13" t="s">
        <v>1</v>
      </c>
      <c r="B10" s="13"/>
      <c r="C10" s="12"/>
      <c r="D10" s="3">
        <v>0.1</v>
      </c>
    </row>
    <row r="11" spans="1:5" x14ac:dyDescent="0.3">
      <c r="E11" s="3"/>
    </row>
    <row r="13" spans="1:5" x14ac:dyDescent="0.3">
      <c r="E13" s="7" t="s">
        <v>5</v>
      </c>
    </row>
    <row r="14" spans="1:5" x14ac:dyDescent="0.3">
      <c r="A14" s="14" t="s">
        <v>16</v>
      </c>
      <c r="B14" s="14"/>
      <c r="C14" s="14"/>
      <c r="D14" s="14"/>
      <c r="E14" s="6">
        <v>53000</v>
      </c>
    </row>
    <row r="15" spans="1:5" x14ac:dyDescent="0.3">
      <c r="A15" s="5" t="s">
        <v>10</v>
      </c>
      <c r="B15" s="5" t="s">
        <v>2</v>
      </c>
      <c r="C15" s="5" t="s">
        <v>13</v>
      </c>
      <c r="D15" s="5" t="s">
        <v>12</v>
      </c>
    </row>
    <row r="16" spans="1:5" x14ac:dyDescent="0.3">
      <c r="A16" s="8">
        <v>43867</v>
      </c>
      <c r="B16" s="1">
        <f>$E$14*$D$10</f>
        <v>5300</v>
      </c>
      <c r="C16" s="1">
        <v>0</v>
      </c>
      <c r="D16" s="1">
        <v>0</v>
      </c>
      <c r="E16" s="6">
        <v>53000</v>
      </c>
    </row>
    <row r="17" spans="1:5" x14ac:dyDescent="0.3">
      <c r="A17" s="8">
        <v>44233</v>
      </c>
      <c r="B17" s="1">
        <f t="shared" ref="B17:B20" si="0">$E$14*$D$10</f>
        <v>5300</v>
      </c>
      <c r="C17" s="1"/>
      <c r="D17" s="1">
        <v>0</v>
      </c>
      <c r="E17" s="6">
        <v>53000</v>
      </c>
    </row>
    <row r="18" spans="1:5" x14ac:dyDescent="0.3">
      <c r="A18" s="8">
        <v>44598</v>
      </c>
      <c r="B18" s="1">
        <f t="shared" si="0"/>
        <v>5300</v>
      </c>
      <c r="C18" s="1"/>
      <c r="D18" s="1">
        <v>0</v>
      </c>
      <c r="E18" s="1">
        <f t="shared" ref="E18:E19" si="1">$E$16</f>
        <v>53000</v>
      </c>
    </row>
    <row r="19" spans="1:5" x14ac:dyDescent="0.3">
      <c r="A19" s="8">
        <v>44963</v>
      </c>
      <c r="B19" s="1">
        <f t="shared" si="0"/>
        <v>5300</v>
      </c>
      <c r="C19" s="1"/>
      <c r="D19" s="1">
        <v>0</v>
      </c>
      <c r="E19" s="1">
        <f t="shared" si="1"/>
        <v>53000</v>
      </c>
    </row>
    <row r="20" spans="1:5" x14ac:dyDescent="0.3">
      <c r="A20" s="8">
        <v>45328</v>
      </c>
      <c r="B20" s="1">
        <f t="shared" si="0"/>
        <v>5300</v>
      </c>
      <c r="C20" s="1"/>
      <c r="D20" s="1">
        <f>E16</f>
        <v>53000</v>
      </c>
      <c r="E20" s="1">
        <f>E19-D20</f>
        <v>0</v>
      </c>
    </row>
    <row r="21" spans="1:5" x14ac:dyDescent="0.3">
      <c r="A21" s="4"/>
      <c r="B21" s="11"/>
      <c r="C21" s="11"/>
      <c r="D21" s="11"/>
    </row>
    <row r="22" spans="1:5" x14ac:dyDescent="0.3">
      <c r="A22" s="4"/>
      <c r="B22" s="1"/>
      <c r="C22" s="1"/>
      <c r="D22" s="1"/>
    </row>
    <row r="23" spans="1:5" x14ac:dyDescent="0.3">
      <c r="A23" s="4"/>
      <c r="B23" s="1"/>
      <c r="C23" s="1"/>
      <c r="D23" s="1"/>
    </row>
    <row r="24" spans="1:5" x14ac:dyDescent="0.3">
      <c r="A24" s="4"/>
      <c r="B24" s="1"/>
      <c r="C24" s="1"/>
      <c r="D24" s="1"/>
    </row>
    <row r="25" spans="1:5" x14ac:dyDescent="0.3">
      <c r="A25" s="4"/>
      <c r="B25" s="1"/>
      <c r="C25" s="1"/>
      <c r="D25" s="1"/>
    </row>
    <row r="26" spans="1:5" x14ac:dyDescent="0.3">
      <c r="A26" s="4"/>
      <c r="B26" s="1"/>
      <c r="C26" s="1"/>
      <c r="D26" s="1"/>
    </row>
    <row r="27" spans="1:5" x14ac:dyDescent="0.3">
      <c r="A27" s="4"/>
      <c r="B27" s="1"/>
      <c r="C27" s="1"/>
      <c r="D27" s="1"/>
    </row>
    <row r="28" spans="1:5" x14ac:dyDescent="0.3">
      <c r="A28" s="4"/>
      <c r="B28" s="1"/>
      <c r="C28" s="1"/>
      <c r="D28" s="1"/>
    </row>
    <row r="29" spans="1:5" x14ac:dyDescent="0.3">
      <c r="A29" s="4"/>
      <c r="B29" s="1"/>
      <c r="C29" s="1"/>
      <c r="D29" s="1"/>
    </row>
    <row r="30" spans="1:5" x14ac:dyDescent="0.3">
      <c r="A30" s="4"/>
      <c r="B30" s="1"/>
      <c r="C30" s="1"/>
      <c r="D30" s="1"/>
    </row>
    <row r="31" spans="1:5" x14ac:dyDescent="0.3">
      <c r="A31" s="4"/>
      <c r="B31" s="1"/>
      <c r="C31" s="1"/>
      <c r="D31" s="1"/>
    </row>
  </sheetData>
  <mergeCells count="9">
    <mergeCell ref="A10:B10"/>
    <mergeCell ref="A4:B4"/>
    <mergeCell ref="A5:B5"/>
    <mergeCell ref="A14:D14"/>
    <mergeCell ref="A1:E1"/>
    <mergeCell ref="A2:E2"/>
    <mergeCell ref="A6:B6"/>
    <mergeCell ref="A9:B9"/>
    <mergeCell ref="A7:B7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Anil Nagpal</vt:lpstr>
      <vt:lpstr>'Anil Nagpal'!Print_Area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</dc:creator>
  <cp:lastModifiedBy>Ben Liu</cp:lastModifiedBy>
  <cp:lastPrinted>2016-04-12T07:19:03Z</cp:lastPrinted>
  <dcterms:created xsi:type="dcterms:W3CDTF">2015-07-14T00:53:22Z</dcterms:created>
  <dcterms:modified xsi:type="dcterms:W3CDTF">2022-07-26T00:59:18Z</dcterms:modified>
</cp:coreProperties>
</file>