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ommon\Accountant\MAIONE SUPER FUND\2022\Working Papers\"/>
    </mc:Choice>
  </mc:AlternateContent>
  <bookViews>
    <workbookView xWindow="0" yWindow="0" windowWidth="19170" windowHeight="110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I10" i="1"/>
  <c r="H10" i="1"/>
  <c r="I5" i="1"/>
  <c r="I6" i="1"/>
  <c r="I7" i="1"/>
  <c r="I8" i="1"/>
  <c r="H6" i="1"/>
  <c r="H7" i="1"/>
  <c r="H8" i="1"/>
  <c r="H5" i="1"/>
  <c r="G8" i="1"/>
  <c r="G7" i="1"/>
  <c r="G6" i="1"/>
  <c r="G5" i="1"/>
  <c r="D6" i="1"/>
  <c r="D7" i="1"/>
  <c r="D8" i="1"/>
  <c r="D5" i="1"/>
  <c r="J8" i="1" l="1"/>
  <c r="J5" i="1"/>
  <c r="J6" i="1"/>
  <c r="J7" i="1"/>
</calcChain>
</file>

<file path=xl/sharedStrings.xml><?xml version="1.0" encoding="utf-8"?>
<sst xmlns="http://schemas.openxmlformats.org/spreadsheetml/2006/main" count="17" uniqueCount="11">
  <si>
    <t>GST Reconciliation</t>
  </si>
  <si>
    <t>Supermate</t>
  </si>
  <si>
    <t>September</t>
  </si>
  <si>
    <t>March</t>
  </si>
  <si>
    <t>December</t>
  </si>
  <si>
    <t>June</t>
  </si>
  <si>
    <t>1A</t>
  </si>
  <si>
    <t>1B</t>
  </si>
  <si>
    <t>NET</t>
  </si>
  <si>
    <t>Lodged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</si>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</sst>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165" fontId="0" fillId="0" borderId="0" xfId="1" applyNumberFormat="1" applyFont="1"/>
    <xf numFmtId="165" fontId="2" fillId="0" borderId="0" xfId="1" applyNumberFormat="1" applyFont="1" applyAlignment="1">
      <alignment horizontal="center"/>
    </xf>
    <xf numFmtId="0" fontId="2" fillId="0" borderId="0" xfId="0" applyFont="1"/>
    <xf numFmtId="165" fontId="2" fillId="0" borderId="0" xfId="0" applyNumberFormat="1" applyFont="1"/>
    <xf numFmtId="165" fontId="2" fillId="2" borderId="0" xfId="0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M18" sqref="M18"/>
    </sheetView>
  </sheetViews>
  <sheetFormatPr defaultRowHeight="15" x14ac:dyDescent="0.25"/>
  <cols>
    <col min="1" max="1" width="11.7109375" customWidth="1"/>
    <col min="2" max="4" width="9.140625" style="1"/>
  </cols>
  <sheetData>
    <row r="1" spans="1:10" x14ac:dyDescent="0.25">
      <c r="A1" s="3" t="s">
        <v>0</v>
      </c>
    </row>
    <row r="3" spans="1:10" x14ac:dyDescent="0.25">
      <c r="B3" s="2" t="s">
        <v>1</v>
      </c>
      <c r="C3" s="2"/>
      <c r="D3" s="2"/>
      <c r="E3" s="2" t="s">
        <v>9</v>
      </c>
      <c r="F3" s="2"/>
      <c r="G3" s="2"/>
      <c r="H3" s="2" t="s">
        <v>10</v>
      </c>
      <c r="I3" s="2"/>
      <c r="J3" s="2"/>
    </row>
    <row r="4" spans="1:10" x14ac:dyDescent="0.25">
      <c r="B4" s="1" t="s">
        <v>6</v>
      </c>
      <c r="C4" s="1" t="s">
        <v>7</v>
      </c>
      <c r="D4" s="1" t="s">
        <v>8</v>
      </c>
      <c r="E4" s="1" t="s">
        <v>6</v>
      </c>
      <c r="F4" s="1" t="s">
        <v>7</v>
      </c>
      <c r="G4" s="1" t="s">
        <v>8</v>
      </c>
      <c r="H4" s="1" t="s">
        <v>6</v>
      </c>
      <c r="I4" s="1" t="s">
        <v>7</v>
      </c>
      <c r="J4" s="1" t="s">
        <v>8</v>
      </c>
    </row>
    <row r="5" spans="1:10" x14ac:dyDescent="0.25">
      <c r="A5" t="s">
        <v>2</v>
      </c>
      <c r="B5" s="1">
        <v>2873</v>
      </c>
      <c r="C5" s="1">
        <v>1123</v>
      </c>
      <c r="D5" s="1">
        <f>+B5-C5</f>
        <v>1750</v>
      </c>
      <c r="E5" s="1">
        <v>2874</v>
      </c>
      <c r="F5" s="1">
        <v>1246</v>
      </c>
      <c r="G5" s="1">
        <f>+E5-F5</f>
        <v>1628</v>
      </c>
      <c r="H5" s="1">
        <f>+B5-E5</f>
        <v>-1</v>
      </c>
      <c r="I5" s="1">
        <f>+C5-F5</f>
        <v>-123</v>
      </c>
      <c r="J5" s="1">
        <f>+H5-I5</f>
        <v>122</v>
      </c>
    </row>
    <row r="6" spans="1:10" x14ac:dyDescent="0.25">
      <c r="A6" t="s">
        <v>4</v>
      </c>
      <c r="B6" s="1">
        <v>4607</v>
      </c>
      <c r="C6" s="1">
        <v>1308</v>
      </c>
      <c r="D6" s="1">
        <f t="shared" ref="D6:D8" si="0">+B6-C6</f>
        <v>3299</v>
      </c>
      <c r="E6" s="1">
        <v>4324</v>
      </c>
      <c r="F6" s="1">
        <v>1316</v>
      </c>
      <c r="G6" s="1">
        <f t="shared" ref="G6:G8" si="1">+E6-F6</f>
        <v>3008</v>
      </c>
      <c r="H6" s="1">
        <f t="shared" ref="H6:I8" si="2">+B6-E6</f>
        <v>283</v>
      </c>
      <c r="I6" s="1">
        <f t="shared" si="2"/>
        <v>-8</v>
      </c>
      <c r="J6" s="1">
        <f t="shared" ref="J6:J8" si="3">+H6-I6</f>
        <v>291</v>
      </c>
    </row>
    <row r="7" spans="1:10" x14ac:dyDescent="0.25">
      <c r="A7" t="s">
        <v>3</v>
      </c>
      <c r="B7" s="1">
        <v>4380</v>
      </c>
      <c r="C7" s="1">
        <v>282</v>
      </c>
      <c r="D7" s="1">
        <f t="shared" si="0"/>
        <v>4098</v>
      </c>
      <c r="E7" s="1">
        <v>4380</v>
      </c>
      <c r="F7" s="1">
        <v>282</v>
      </c>
      <c r="G7" s="1">
        <f t="shared" si="1"/>
        <v>4098</v>
      </c>
      <c r="H7" s="1">
        <f t="shared" si="2"/>
        <v>0</v>
      </c>
      <c r="I7" s="1">
        <f t="shared" si="2"/>
        <v>0</v>
      </c>
      <c r="J7" s="1">
        <f t="shared" si="3"/>
        <v>0</v>
      </c>
    </row>
    <row r="8" spans="1:10" x14ac:dyDescent="0.25">
      <c r="A8" t="s">
        <v>5</v>
      </c>
      <c r="B8" s="1">
        <v>4682</v>
      </c>
      <c r="C8" s="1">
        <v>1810</v>
      </c>
      <c r="D8" s="1">
        <f t="shared" si="0"/>
        <v>2872</v>
      </c>
      <c r="E8" s="1">
        <v>0</v>
      </c>
      <c r="F8" s="1">
        <v>0</v>
      </c>
      <c r="G8" s="1">
        <f t="shared" si="1"/>
        <v>0</v>
      </c>
      <c r="H8" s="1">
        <f t="shared" si="2"/>
        <v>4682</v>
      </c>
      <c r="I8" s="1">
        <f t="shared" si="2"/>
        <v>1810</v>
      </c>
      <c r="J8" s="1">
        <f t="shared" si="3"/>
        <v>2872</v>
      </c>
    </row>
    <row r="10" spans="1:10" x14ac:dyDescent="0.25">
      <c r="H10" s="5">
        <f>+H5+H6+H8</f>
        <v>4964</v>
      </c>
      <c r="I10" s="5">
        <f>+I5+I6+I8</f>
        <v>1679</v>
      </c>
      <c r="J10" s="4">
        <f>+H10-I10</f>
        <v>3285</v>
      </c>
    </row>
  </sheetData>
  <mergeCells count="3">
    <mergeCell ref="B3:D3"/>
    <mergeCell ref="E3:G3"/>
    <mergeCell ref="H3:J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Lintag</dc:creator>
  <cp:lastModifiedBy>Ian Lintag</cp:lastModifiedBy>
  <cp:lastPrinted>2022-07-13T06:55:25Z</cp:lastPrinted>
  <dcterms:created xsi:type="dcterms:W3CDTF">2022-07-13T06:45:01Z</dcterms:created>
  <dcterms:modified xsi:type="dcterms:W3CDTF">2022-07-13T07:53:55Z</dcterms:modified>
</cp:coreProperties>
</file>