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Adelaide Coachlines\SMSF Auditor\Lark Super Fund\"/>
    </mc:Choice>
  </mc:AlternateContent>
  <xr:revisionPtr revIDLastSave="0" documentId="8_{DFE023AC-369C-4880-9896-89698234203B}" xr6:coauthVersionLast="47" xr6:coauthVersionMax="47" xr10:uidLastSave="{00000000-0000-0000-0000-000000000000}"/>
  <bookViews>
    <workbookView xWindow="33720" yWindow="3855" windowWidth="21600" windowHeight="12645" activeTab="1" xr2:uid="{5B7B3B4A-4302-44EF-B3B5-FDA967E3208A}"/>
  </bookViews>
  <sheets>
    <sheet name="Reckon Accounts Export Tips" sheetId="2" r:id="rId1"/>
    <sheet name="Sheet1" sheetId="1" r:id="rId2"/>
  </sheets>
  <definedNames>
    <definedName name="_xlnm.Print_Titles" localSheetId="1">Sheet1!$A:$B,Sheet1!$1:$2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C42" i="1"/>
</calcChain>
</file>

<file path=xl/sharedStrings.xml><?xml version="1.0" encoding="utf-8"?>
<sst xmlns="http://schemas.openxmlformats.org/spreadsheetml/2006/main" count="65" uniqueCount="65">
  <si>
    <t>Jun 30, 23</t>
  </si>
  <si>
    <t>Debit</t>
  </si>
  <si>
    <t>Credit</t>
  </si>
  <si>
    <t>Cash at bank</t>
  </si>
  <si>
    <t>Land &amp; Buildings:38 Dumbarton Ave Edwardstown</t>
  </si>
  <si>
    <t>Land &amp; Buildings:Holding costs</t>
  </si>
  <si>
    <t>Land &amp; Buildings:Revaluation 2021</t>
  </si>
  <si>
    <t>Land &amp; Buildings:Revaluation 2023</t>
  </si>
  <si>
    <t>Provisiotn for income tax</t>
  </si>
  <si>
    <t>Sundry Creditors</t>
  </si>
  <si>
    <t>Suspense</t>
  </si>
  <si>
    <t>Alan Quinsey:Allocation</t>
  </si>
  <si>
    <t>Alan Quinsey:Opening Balance</t>
  </si>
  <si>
    <t>Alan Quinsey:Rollover in</t>
  </si>
  <si>
    <t>Alan Quinsey:Rollover out</t>
  </si>
  <si>
    <t>Kate Quinsey:Allocation</t>
  </si>
  <si>
    <t>Kate Quinsey:Opening Balance</t>
  </si>
  <si>
    <t>Kate Quinsey:Rollover in</t>
  </si>
  <si>
    <t>Members Equity</t>
  </si>
  <si>
    <t>Roger Quinsey:Allocation</t>
  </si>
  <si>
    <t>Roger Quinsey:Opening Balance</t>
  </si>
  <si>
    <t>Roger Quinsey:Rollover in</t>
  </si>
  <si>
    <t>Employer contributions:Kate</t>
  </si>
  <si>
    <t>Employer contributions:Roger</t>
  </si>
  <si>
    <t>Market Value Adjustment</t>
  </si>
  <si>
    <t>Rent Received</t>
  </si>
  <si>
    <t>Bank Charges</t>
  </si>
  <si>
    <t>Council Rates</t>
  </si>
  <si>
    <t>Emergency Services Levy</t>
  </si>
  <si>
    <t>Filing fees</t>
  </si>
  <si>
    <t>Insurance</t>
  </si>
  <si>
    <t>Land Tax</t>
  </si>
  <si>
    <t>Life Insurance:Kate</t>
  </si>
  <si>
    <t>Life Insurance:Roger</t>
  </si>
  <si>
    <t>Professional Fees:Accounting fees</t>
  </si>
  <si>
    <t>Professional Fees:Audit fees</t>
  </si>
  <si>
    <t>Professional Fees:Valusation fees</t>
  </si>
  <si>
    <t>Super Levy</t>
  </si>
  <si>
    <t>Utilities:Gas and Electric</t>
  </si>
  <si>
    <t>Utilities:Water</t>
  </si>
  <si>
    <t>Allocation to members</t>
  </si>
  <si>
    <t>Tax expenses</t>
  </si>
  <si>
    <t>TOTAL</t>
  </si>
  <si>
    <t>Instructions for Exporting Reckon Accounts data</t>
  </si>
  <si>
    <t>Where did my worksheet go?</t>
  </si>
  <si>
    <t>When you export data to a new workbook, your new worksheet containing exported data goes to Sheet 1. When you export to an existing workbook,</t>
  </si>
  <si>
    <t>the new worksheet is placed in front of the last active sheet where it will be named "SheetX" using the next available number in the series.</t>
  </si>
  <si>
    <t>How do I make sure this tips sheet isn't exported with the Reckon Accounts report in the final workbook?</t>
  </si>
  <si>
    <t>Before exporting, on the Export Report Basic tab, deselect the option to include the instruction worksheet.</t>
  </si>
  <si>
    <t>How can I customise and update my worksheet?</t>
  </si>
  <si>
    <t>You can set up Excel links between 2 or more worksheets.  (See Microsoft Excel Help for details about linking in Excel.) You can use this</t>
  </si>
  <si>
    <t>feature to setup links between a Reckon Accounts summary report and your customised sheet.</t>
  </si>
  <si>
    <t>&gt;&gt; Choose one sheet as your source worksheet into which you'll export Reckon Accounts data. Then create another worksheet where you can</t>
  </si>
  <si>
    <t>customise your data and link the data between that sheet and the source worksheet.</t>
  </si>
  <si>
    <t>&gt;&gt; Export your source data to an existing worksheet and overwrite the current data so that the new data is used by any Excel links and formulas.</t>
  </si>
  <si>
    <t>&gt;&gt; Create Excel links between a Reckon Accounts data worksheet and another worksheet in the workbook.</t>
  </si>
  <si>
    <t>Troubleshooting: Why don't my links work correctly after exporting data?</t>
  </si>
  <si>
    <t>Be aware that any difference in the structure of the current report from the report that you used when setting up links, can cause mismatch</t>
  </si>
  <si>
    <t>in the links between worksheets. If you are seeing wrong data in your customised worksheet, then you may have:</t>
  </si>
  <si>
    <t>&gt;&gt; Moved or deleted elements, or changed the structure of the report in some way?  For example:</t>
  </si>
  <si>
    <t>You might have moved or deleted items from item list which gets used in a report like Inventory Valuation report.</t>
  </si>
  <si>
    <t>You might have moved or deleted accounts from accounts list which gets used in a report like Profit and Loss standard report.</t>
  </si>
  <si>
    <t>&gt;&gt; You are using a report related to accounts and have account(s) with no activity associated and did not choose to display "All rows".</t>
  </si>
  <si>
    <t>TIP: Choose display All rows (available for most of the reports), Select Modify report-&gt;Display-&gt;Advanced-&gt;Diplay row-&gt;All rows</t>
  </si>
  <si>
    <t>&gt;&gt; Deleted exported data sheet which serves as data source.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</si>
</sst>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2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39" fontId="3" fillId="0" borderId="0" xfId="0" applyNumberFormat="1" applyFont="1"/>
    <xf numFmtId="49" fontId="3" fillId="0" borderId="0" xfId="0" applyNumberFormat="1" applyFont="1"/>
    <xf numFmtId="39" fontId="3" fillId="0" borderId="0" xfId="0" applyNumberFormat="1" applyFont="1" applyBorder="1"/>
    <xf numFmtId="39" fontId="2" fillId="0" borderId="3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C1D0-4253-4243-AE3A-823AD55EBB51}">
  <dimension ref="A1:F29"/>
  <sheetViews>
    <sheetView workbookViewId="0"/>
  </sheetViews>
  <sheetFormatPr defaultRowHeight="15" x14ac:dyDescent="0.25"/>
  <sheetData>
    <row r="1" spans="1:6" x14ac:dyDescent="0.25">
      <c r="F1" s="16" t="s">
        <v>43</v>
      </c>
    </row>
    <row r="3" spans="1:6" x14ac:dyDescent="0.25">
      <c r="A3" s="16" t="s">
        <v>44</v>
      </c>
    </row>
    <row r="4" spans="1:6" x14ac:dyDescent="0.25">
      <c r="B4" t="s">
        <v>45</v>
      </c>
    </row>
    <row r="5" spans="1:6" x14ac:dyDescent="0.25">
      <c r="B5" t="s">
        <v>46</v>
      </c>
    </row>
    <row r="8" spans="1:6" x14ac:dyDescent="0.25">
      <c r="A8" s="16" t="s">
        <v>47</v>
      </c>
    </row>
    <row r="9" spans="1:6" x14ac:dyDescent="0.25">
      <c r="B9" t="s">
        <v>48</v>
      </c>
    </row>
    <row r="12" spans="1:6" x14ac:dyDescent="0.25">
      <c r="A12" s="16" t="s">
        <v>49</v>
      </c>
    </row>
    <row r="13" spans="1:6" x14ac:dyDescent="0.25">
      <c r="B13" t="s">
        <v>50</v>
      </c>
    </row>
    <row r="14" spans="1:6" x14ac:dyDescent="0.25">
      <c r="B14" t="s">
        <v>51</v>
      </c>
    </row>
    <row r="15" spans="1:6" x14ac:dyDescent="0.25">
      <c r="C15" s="17" t="s">
        <v>52</v>
      </c>
    </row>
    <row r="16" spans="1:6" x14ac:dyDescent="0.25">
      <c r="C16" s="17" t="s">
        <v>53</v>
      </c>
    </row>
    <row r="17" spans="1:4" x14ac:dyDescent="0.25">
      <c r="C17" s="17" t="s">
        <v>54</v>
      </c>
    </row>
    <row r="18" spans="1:4" x14ac:dyDescent="0.25">
      <c r="C18" s="17" t="s">
        <v>55</v>
      </c>
    </row>
    <row r="21" spans="1:4" x14ac:dyDescent="0.25">
      <c r="A21" s="16" t="s">
        <v>56</v>
      </c>
    </row>
    <row r="22" spans="1:4" x14ac:dyDescent="0.25">
      <c r="B22" t="s">
        <v>57</v>
      </c>
    </row>
    <row r="23" spans="1:4" x14ac:dyDescent="0.25">
      <c r="B23" t="s">
        <v>58</v>
      </c>
    </row>
    <row r="24" spans="1:4" x14ac:dyDescent="0.25">
      <c r="C24" s="17" t="s">
        <v>59</v>
      </c>
    </row>
    <row r="25" spans="1:4" x14ac:dyDescent="0.25">
      <c r="D25" t="s">
        <v>60</v>
      </c>
    </row>
    <row r="26" spans="1:4" x14ac:dyDescent="0.25">
      <c r="D26" t="s">
        <v>61</v>
      </c>
    </row>
    <row r="27" spans="1:4" x14ac:dyDescent="0.25">
      <c r="C27" s="17" t="s">
        <v>62</v>
      </c>
    </row>
    <row r="28" spans="1:4" x14ac:dyDescent="0.25">
      <c r="D28" t="s">
        <v>63</v>
      </c>
    </row>
    <row r="29" spans="1:4" x14ac:dyDescent="0.25">
      <c r="C29" s="17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151F-937D-4FF3-873D-EA42C8787E3D}">
  <dimension ref="A1:E43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" style="14" customWidth="1"/>
    <col min="2" max="2" width="41.140625" style="14" customWidth="1"/>
    <col min="3" max="3" width="10" style="15" bestFit="1" customWidth="1"/>
    <col min="4" max="4" width="2.28515625" style="15" customWidth="1"/>
    <col min="5" max="5" width="10" style="15" bestFit="1" customWidth="1"/>
  </cols>
  <sheetData>
    <row r="1" spans="1:5" ht="15.75" thickBot="1" x14ac:dyDescent="0.3">
      <c r="A1" s="1"/>
      <c r="B1" s="1"/>
      <c r="C1" s="3" t="s">
        <v>0</v>
      </c>
      <c r="D1" s="2"/>
      <c r="E1" s="4"/>
    </row>
    <row r="2" spans="1:5" s="13" customFormat="1" ht="16.5" thickTop="1" thickBot="1" x14ac:dyDescent="0.3">
      <c r="A2" s="10"/>
      <c r="B2" s="10"/>
      <c r="C2" s="11" t="s">
        <v>1</v>
      </c>
      <c r="D2" s="12"/>
      <c r="E2" s="11" t="s">
        <v>2</v>
      </c>
    </row>
    <row r="3" spans="1:5" ht="15.75" thickTop="1" x14ac:dyDescent="0.25">
      <c r="A3" s="1"/>
      <c r="B3" s="1" t="s">
        <v>3</v>
      </c>
      <c r="C3" s="5">
        <v>110496.24</v>
      </c>
      <c r="D3" s="6"/>
      <c r="E3" s="5"/>
    </row>
    <row r="4" spans="1:5" x14ac:dyDescent="0.25">
      <c r="A4" s="1"/>
      <c r="B4" s="1" t="s">
        <v>4</v>
      </c>
      <c r="C4" s="5">
        <v>410414.45</v>
      </c>
      <c r="D4" s="6"/>
      <c r="E4" s="5"/>
    </row>
    <row r="5" spans="1:5" x14ac:dyDescent="0.25">
      <c r="A5" s="1"/>
      <c r="B5" s="1" t="s">
        <v>5</v>
      </c>
      <c r="C5" s="5">
        <v>8415.65</v>
      </c>
      <c r="D5" s="6"/>
      <c r="E5" s="5"/>
    </row>
    <row r="6" spans="1:5" x14ac:dyDescent="0.25">
      <c r="A6" s="1"/>
      <c r="B6" s="1" t="s">
        <v>6</v>
      </c>
      <c r="C6" s="5">
        <v>151169.9</v>
      </c>
      <c r="D6" s="6"/>
      <c r="E6" s="5"/>
    </row>
    <row r="7" spans="1:5" x14ac:dyDescent="0.25">
      <c r="A7" s="1"/>
      <c r="B7" s="1" t="s">
        <v>7</v>
      </c>
      <c r="C7" s="5">
        <v>180000</v>
      </c>
      <c r="D7" s="6"/>
      <c r="E7" s="5"/>
    </row>
    <row r="8" spans="1:5" x14ac:dyDescent="0.25">
      <c r="A8" s="1"/>
      <c r="B8" s="1" t="s">
        <v>8</v>
      </c>
      <c r="C8" s="5"/>
      <c r="D8" s="6"/>
      <c r="E8" s="5">
        <v>2942.1</v>
      </c>
    </row>
    <row r="9" spans="1:5" x14ac:dyDescent="0.25">
      <c r="A9" s="1"/>
      <c r="B9" s="1" t="s">
        <v>9</v>
      </c>
      <c r="C9" s="5">
        <v>0</v>
      </c>
      <c r="D9" s="6"/>
      <c r="E9" s="5"/>
    </row>
    <row r="10" spans="1:5" x14ac:dyDescent="0.25">
      <c r="A10" s="1"/>
      <c r="B10" s="1" t="s">
        <v>10</v>
      </c>
      <c r="C10" s="5">
        <v>0</v>
      </c>
      <c r="D10" s="6"/>
      <c r="E10" s="5"/>
    </row>
    <row r="11" spans="1:5" x14ac:dyDescent="0.25">
      <c r="A11" s="1"/>
      <c r="B11" s="1" t="s">
        <v>11</v>
      </c>
      <c r="C11" s="5">
        <v>0</v>
      </c>
      <c r="D11" s="6"/>
      <c r="E11" s="5"/>
    </row>
    <row r="12" spans="1:5" x14ac:dyDescent="0.25">
      <c r="A12" s="1"/>
      <c r="B12" s="1" t="s">
        <v>12</v>
      </c>
      <c r="C12" s="5">
        <v>0</v>
      </c>
      <c r="D12" s="6"/>
      <c r="E12" s="5"/>
    </row>
    <row r="13" spans="1:5" x14ac:dyDescent="0.25">
      <c r="A13" s="1"/>
      <c r="B13" s="1" t="s">
        <v>13</v>
      </c>
      <c r="C13" s="5">
        <v>0</v>
      </c>
      <c r="D13" s="6"/>
      <c r="E13" s="5"/>
    </row>
    <row r="14" spans="1:5" x14ac:dyDescent="0.25">
      <c r="A14" s="1"/>
      <c r="B14" s="1" t="s">
        <v>14</v>
      </c>
      <c r="C14" s="5">
        <v>0</v>
      </c>
      <c r="D14" s="6"/>
      <c r="E14" s="5"/>
    </row>
    <row r="15" spans="1:5" x14ac:dyDescent="0.25">
      <c r="A15" s="1"/>
      <c r="B15" s="1" t="s">
        <v>15</v>
      </c>
      <c r="C15" s="5"/>
      <c r="D15" s="6"/>
      <c r="E15" s="5">
        <v>115586.43</v>
      </c>
    </row>
    <row r="16" spans="1:5" x14ac:dyDescent="0.25">
      <c r="A16" s="1"/>
      <c r="B16" s="1" t="s">
        <v>16</v>
      </c>
      <c r="C16" s="5"/>
      <c r="D16" s="6"/>
      <c r="E16" s="5">
        <v>336977.15</v>
      </c>
    </row>
    <row r="17" spans="1:5" x14ac:dyDescent="0.25">
      <c r="A17" s="1"/>
      <c r="B17" s="1" t="s">
        <v>17</v>
      </c>
      <c r="C17" s="5">
        <v>0</v>
      </c>
      <c r="D17" s="6"/>
      <c r="E17" s="5"/>
    </row>
    <row r="18" spans="1:5" x14ac:dyDescent="0.25">
      <c r="A18" s="1"/>
      <c r="B18" s="1" t="s">
        <v>18</v>
      </c>
      <c r="C18" s="5">
        <v>0</v>
      </c>
      <c r="D18" s="6"/>
      <c r="E18" s="5"/>
    </row>
    <row r="19" spans="1:5" x14ac:dyDescent="0.25">
      <c r="A19" s="1"/>
      <c r="B19" s="1" t="s">
        <v>19</v>
      </c>
      <c r="C19" s="5"/>
      <c r="D19" s="6"/>
      <c r="E19" s="5">
        <v>96317.31</v>
      </c>
    </row>
    <row r="20" spans="1:5" x14ac:dyDescent="0.25">
      <c r="A20" s="1"/>
      <c r="B20" s="1" t="s">
        <v>20</v>
      </c>
      <c r="C20" s="5"/>
      <c r="D20" s="6"/>
      <c r="E20" s="5">
        <v>308673.25</v>
      </c>
    </row>
    <row r="21" spans="1:5" x14ac:dyDescent="0.25">
      <c r="A21" s="1"/>
      <c r="B21" s="1" t="s">
        <v>21</v>
      </c>
      <c r="C21" s="5">
        <v>0</v>
      </c>
      <c r="D21" s="6"/>
      <c r="E21" s="5"/>
    </row>
    <row r="22" spans="1:5" x14ac:dyDescent="0.25">
      <c r="A22" s="1"/>
      <c r="B22" s="1" t="s">
        <v>22</v>
      </c>
      <c r="C22" s="5"/>
      <c r="D22" s="6"/>
      <c r="E22" s="5">
        <v>27482.17</v>
      </c>
    </row>
    <row r="23" spans="1:5" x14ac:dyDescent="0.25">
      <c r="A23" s="1"/>
      <c r="B23" s="1" t="s">
        <v>23</v>
      </c>
      <c r="C23" s="5"/>
      <c r="D23" s="6"/>
      <c r="E23" s="5">
        <v>26737.53</v>
      </c>
    </row>
    <row r="24" spans="1:5" x14ac:dyDescent="0.25">
      <c r="A24" s="1"/>
      <c r="B24" s="1" t="s">
        <v>24</v>
      </c>
      <c r="C24" s="5"/>
      <c r="D24" s="6"/>
      <c r="E24" s="5">
        <v>180000</v>
      </c>
    </row>
    <row r="25" spans="1:5" x14ac:dyDescent="0.25">
      <c r="A25" s="1"/>
      <c r="B25" s="1" t="s">
        <v>25</v>
      </c>
      <c r="C25" s="5"/>
      <c r="D25" s="6"/>
      <c r="E25" s="5">
        <v>11720</v>
      </c>
    </row>
    <row r="26" spans="1:5" x14ac:dyDescent="0.25">
      <c r="A26" s="1"/>
      <c r="B26" s="1" t="s">
        <v>26</v>
      </c>
      <c r="C26" s="5">
        <v>24</v>
      </c>
      <c r="D26" s="6"/>
      <c r="E26" s="5"/>
    </row>
    <row r="27" spans="1:5" x14ac:dyDescent="0.25">
      <c r="A27" s="1"/>
      <c r="B27" s="1" t="s">
        <v>27</v>
      </c>
      <c r="C27" s="5">
        <v>1598.35</v>
      </c>
      <c r="D27" s="6"/>
      <c r="E27" s="5"/>
    </row>
    <row r="28" spans="1:5" x14ac:dyDescent="0.25">
      <c r="A28" s="1"/>
      <c r="B28" s="1" t="s">
        <v>28</v>
      </c>
      <c r="C28" s="5">
        <v>139.6</v>
      </c>
      <c r="D28" s="6"/>
      <c r="E28" s="5"/>
    </row>
    <row r="29" spans="1:5" x14ac:dyDescent="0.25">
      <c r="A29" s="1"/>
      <c r="B29" s="1" t="s">
        <v>29</v>
      </c>
      <c r="C29" s="5">
        <v>59</v>
      </c>
      <c r="D29" s="6"/>
      <c r="E29" s="5"/>
    </row>
    <row r="30" spans="1:5" x14ac:dyDescent="0.25">
      <c r="A30" s="1"/>
      <c r="B30" s="1" t="s">
        <v>30</v>
      </c>
      <c r="C30" s="5">
        <v>965</v>
      </c>
      <c r="D30" s="6"/>
      <c r="E30" s="5"/>
    </row>
    <row r="31" spans="1:5" x14ac:dyDescent="0.25">
      <c r="A31" s="1"/>
      <c r="B31" s="1" t="s">
        <v>31</v>
      </c>
      <c r="C31" s="5">
        <v>947</v>
      </c>
      <c r="D31" s="6"/>
      <c r="E31" s="5"/>
    </row>
    <row r="32" spans="1:5" x14ac:dyDescent="0.25">
      <c r="A32" s="1"/>
      <c r="B32" s="1" t="s">
        <v>32</v>
      </c>
      <c r="C32" s="5">
        <v>3661.24</v>
      </c>
      <c r="D32" s="6"/>
      <c r="E32" s="5"/>
    </row>
    <row r="33" spans="1:5" x14ac:dyDescent="0.25">
      <c r="A33" s="1"/>
      <c r="B33" s="1" t="s">
        <v>33</v>
      </c>
      <c r="C33" s="5">
        <v>14243.46</v>
      </c>
      <c r="D33" s="6"/>
      <c r="E33" s="5"/>
    </row>
    <row r="34" spans="1:5" x14ac:dyDescent="0.25">
      <c r="A34" s="1"/>
      <c r="B34" s="1" t="s">
        <v>34</v>
      </c>
      <c r="C34" s="5">
        <v>2090</v>
      </c>
      <c r="D34" s="6"/>
      <c r="E34" s="5"/>
    </row>
    <row r="35" spans="1:5" x14ac:dyDescent="0.25">
      <c r="A35" s="1"/>
      <c r="B35" s="1" t="s">
        <v>35</v>
      </c>
      <c r="C35" s="5">
        <v>770</v>
      </c>
      <c r="D35" s="6"/>
      <c r="E35" s="5"/>
    </row>
    <row r="36" spans="1:5" x14ac:dyDescent="0.25">
      <c r="A36" s="1"/>
      <c r="B36" s="1" t="s">
        <v>36</v>
      </c>
      <c r="C36" s="5">
        <v>1094.5</v>
      </c>
      <c r="D36" s="6"/>
      <c r="E36" s="5"/>
    </row>
    <row r="37" spans="1:5" x14ac:dyDescent="0.25">
      <c r="A37" s="1"/>
      <c r="B37" s="1" t="s">
        <v>37</v>
      </c>
      <c r="C37" s="5">
        <v>518</v>
      </c>
      <c r="D37" s="6"/>
      <c r="E37" s="5"/>
    </row>
    <row r="38" spans="1:5" x14ac:dyDescent="0.25">
      <c r="A38" s="1"/>
      <c r="B38" s="1" t="s">
        <v>38</v>
      </c>
      <c r="C38" s="5">
        <v>1568.98</v>
      </c>
      <c r="D38" s="6"/>
      <c r="E38" s="5"/>
    </row>
    <row r="39" spans="1:5" x14ac:dyDescent="0.25">
      <c r="A39" s="1"/>
      <c r="B39" s="1" t="s">
        <v>39</v>
      </c>
      <c r="C39" s="5">
        <v>726.73</v>
      </c>
      <c r="D39" s="6"/>
      <c r="E39" s="5"/>
    </row>
    <row r="40" spans="1:5" x14ac:dyDescent="0.25">
      <c r="A40" s="1"/>
      <c r="B40" s="1" t="s">
        <v>40</v>
      </c>
      <c r="C40" s="5">
        <v>211903.74</v>
      </c>
      <c r="D40" s="6"/>
      <c r="E40" s="5"/>
    </row>
    <row r="41" spans="1:5" ht="15.75" thickBot="1" x14ac:dyDescent="0.3">
      <c r="A41" s="1"/>
      <c r="B41" s="1" t="s">
        <v>41</v>
      </c>
      <c r="C41" s="7">
        <v>5630.1</v>
      </c>
      <c r="D41" s="6"/>
      <c r="E41" s="7"/>
    </row>
    <row r="42" spans="1:5" s="9" customFormat="1" ht="15.95" customHeight="1" thickBot="1" x14ac:dyDescent="0.25">
      <c r="A42" s="1" t="s">
        <v>42</v>
      </c>
      <c r="B42" s="1"/>
      <c r="C42" s="8">
        <f>ROUND(SUM(Sheet1!C3:'Sheet1'!C41),5)</f>
        <v>1106435.94</v>
      </c>
      <c r="D42" s="1"/>
      <c r="E42" s="8">
        <f>ROUND(SUM(Sheet1!E3:'Sheet1'!E41),5)</f>
        <v>1106435.94</v>
      </c>
    </row>
    <row r="43" spans="1:5" ht="15.75" thickTop="1" x14ac:dyDescent="0.25"/>
  </sheetData>
  <pageMargins left="0.7" right="0.7" top="0.75" bottom="0.75" header="0.25" footer="0.3"/>
  <pageSetup paperSize="9" orientation="portrait" r:id="rId1"/>
  <headerFooter>
    <oddHeader>&amp;L&amp;"Arial,Bold"&amp;8 9:16 AM
&amp;"Arial,Bold"&amp;8 22/09/23
&amp;"Arial,Bold"&amp;8 Accrual Basis&amp;C&amp;"Arial,Bold"&amp;12 Lark Superannuation Fund
&amp;"Arial,Bold"&amp;14 Trial Balance
&amp;"Arial,Bold"&amp;10 As of June 30,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Reckon Accounts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Stirton</dc:creator>
  <cp:lastModifiedBy>Debbie Stirton</cp:lastModifiedBy>
  <dcterms:created xsi:type="dcterms:W3CDTF">2023-09-21T23:46:27Z</dcterms:created>
  <dcterms:modified xsi:type="dcterms:W3CDTF">2023-09-21T23:47:19Z</dcterms:modified>
</cp:coreProperties>
</file>