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I\IRVC\2021\Workpapers\4. Receivables\"/>
    </mc:Choice>
  </mc:AlternateContent>
  <xr:revisionPtr revIDLastSave="0" documentId="13_ncr:1_{8A579C26-6150-4CDD-80B1-AD0F90A3D482}" xr6:coauthVersionLast="46" xr6:coauthVersionMax="47" xr10:uidLastSave="{00000000-0000-0000-0000-000000000000}"/>
  <bookViews>
    <workbookView xWindow="60120" yWindow="2295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2" i="1"/>
  <c r="F21" i="1"/>
  <c r="F24" i="1" l="1"/>
  <c r="E12" i="1" s="1"/>
  <c r="F12" i="1" s="1"/>
  <c r="F17" i="1" s="1"/>
</calcChain>
</file>

<file path=xl/sharedStrings.xml><?xml version="1.0" encoding="utf-8"?>
<sst xmlns="http://schemas.openxmlformats.org/spreadsheetml/2006/main" count="27" uniqueCount="27">
  <si>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</si>
  <si>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</si>
  <si>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</si>
  <si>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</si>
  <si>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</si>
  <si>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</si>
  <si>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</si>
  <si>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</si>
  <si>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</si>
  <si>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</si>
  <si>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</si>
  <si>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</si>
  <si>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RECEIVABLES AND PREPAYMENTS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</si>
  <si>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</si>
  <si>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</si>
  <si>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Non-Cash Attribution</t>
  </si>
  <si>
    <t>BT Report</t>
  </si>
  <si>
    <t>Fund Rec</t>
  </si>
  <si>
    <t>Variance</t>
  </si>
  <si>
    <t>AMP0057</t>
  </si>
  <si>
    <t>MGE0002</t>
  </si>
  <si>
    <t>SCH0028</t>
  </si>
  <si>
    <t>BLANDBURY PTY LTD SUPERANNUATION FUND</t>
  </si>
  <si>
    <t>CM</t>
  </si>
  <si>
    <t>Cromwell Riverpark</t>
  </si>
  <si>
    <t>Cromwell ICH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</si>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</sst>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 applyAlignment="1"/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4" fontId="8" fillId="0" borderId="0" xfId="1" applyFont="1" applyBorder="1" applyAlignment="1">
      <alignment horizontal="center"/>
    </xf>
    <xf numFmtId="44" fontId="0" fillId="0" borderId="8" xfId="1" applyFont="1" applyBorder="1"/>
    <xf numFmtId="43" fontId="0" fillId="0" borderId="7" xfId="3" applyFont="1" applyBorder="1"/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workbookViewId="0">
      <selection activeCell="A22" sqref="A2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1" t="s">
        <v>0</v>
      </c>
      <c r="B1" s="1"/>
      <c r="C1" s="9" t="s">
        <v>22</v>
      </c>
      <c r="D1" s="2"/>
      <c r="E1" s="2"/>
      <c r="F1" s="3"/>
      <c r="H1" s="4" t="s">
        <v>1</v>
      </c>
      <c r="I1" s="4"/>
    </row>
    <row r="2" spans="1:10" ht="18" x14ac:dyDescent="0.25">
      <c r="A2" s="5"/>
      <c r="B2" s="6"/>
      <c r="C2" s="6"/>
      <c r="D2" s="6"/>
      <c r="E2" s="6"/>
      <c r="F2" s="7"/>
      <c r="H2" s="8" t="s">
        <v>2</v>
      </c>
      <c r="I2" s="8" t="s">
        <v>3</v>
      </c>
    </row>
    <row r="3" spans="1:10" ht="18" x14ac:dyDescent="0.25">
      <c r="A3" s="9" t="s">
        <v>12</v>
      </c>
      <c r="C3" s="10"/>
      <c r="G3" s="12" t="s">
        <v>4</v>
      </c>
      <c r="H3" s="13" t="s">
        <v>23</v>
      </c>
      <c r="I3" s="14">
        <v>44517</v>
      </c>
    </row>
    <row r="4" spans="1:10" ht="18" x14ac:dyDescent="0.25">
      <c r="A4" s="15" t="s">
        <v>5</v>
      </c>
      <c r="C4" s="16">
        <v>44377</v>
      </c>
      <c r="D4" s="9"/>
      <c r="E4" s="9"/>
      <c r="F4" s="17"/>
      <c r="G4" s="12" t="s">
        <v>6</v>
      </c>
      <c r="H4" s="13" t="s">
        <v>26</v>
      </c>
      <c r="I4" s="14">
        <v>44517</v>
      </c>
    </row>
    <row r="5" spans="1:10" ht="18" x14ac:dyDescent="0.25">
      <c r="D5" s="9"/>
      <c r="E5" s="9"/>
      <c r="F5" s="17"/>
      <c r="G5" s="18"/>
      <c r="H5" s="19"/>
      <c r="I5" s="20"/>
    </row>
    <row r="7" spans="1:10" s="23" customFormat="1" ht="25.5" x14ac:dyDescent="0.25">
      <c r="A7" s="21" t="s">
        <v>7</v>
      </c>
      <c r="B7" s="40" t="s">
        <v>8</v>
      </c>
      <c r="C7" s="41"/>
      <c r="D7" s="41"/>
      <c r="E7" s="42"/>
      <c r="F7" s="22" t="s">
        <v>9</v>
      </c>
      <c r="G7" s="40" t="s">
        <v>10</v>
      </c>
      <c r="H7" s="43"/>
      <c r="I7" s="44"/>
    </row>
    <row r="8" spans="1:10" x14ac:dyDescent="0.25">
      <c r="A8" s="24"/>
    </row>
    <row r="9" spans="1:10" x14ac:dyDescent="0.25">
      <c r="A9" s="24"/>
      <c r="F9" s="25"/>
      <c r="G9" s="24"/>
      <c r="H9" s="24"/>
      <c r="I9" s="24"/>
      <c r="J9" s="24"/>
    </row>
    <row r="10" spans="1:10" x14ac:dyDescent="0.25">
      <c r="A10" s="33">
        <v>61800</v>
      </c>
      <c r="B10" s="33"/>
      <c r="C10" s="33" t="s">
        <v>11</v>
      </c>
      <c r="D10" s="32"/>
      <c r="E10" s="32"/>
    </row>
    <row r="11" spans="1:10" x14ac:dyDescent="0.25">
      <c r="A11" s="33"/>
      <c r="B11" s="33"/>
      <c r="C11" s="34" t="s">
        <v>13</v>
      </c>
      <c r="D11" s="32"/>
      <c r="E11" s="27">
        <v>66414.73</v>
      </c>
    </row>
    <row r="12" spans="1:10" x14ac:dyDescent="0.25">
      <c r="A12" s="33"/>
      <c r="B12" s="33"/>
      <c r="C12" s="34" t="s">
        <v>14</v>
      </c>
      <c r="D12" s="32"/>
      <c r="E12" s="38">
        <f>F24</f>
        <v>4028.5199999999995</v>
      </c>
      <c r="F12" s="11">
        <f>+E11-E12</f>
        <v>62386.21</v>
      </c>
    </row>
    <row r="13" spans="1:10" x14ac:dyDescent="0.25">
      <c r="A13" s="33"/>
      <c r="B13" s="33"/>
      <c r="C13" s="34"/>
      <c r="D13" s="32"/>
      <c r="E13" s="32"/>
    </row>
    <row r="14" spans="1:10" x14ac:dyDescent="0.25">
      <c r="A14" s="33"/>
      <c r="B14" s="33"/>
      <c r="C14" s="34" t="s">
        <v>24</v>
      </c>
      <c r="D14" s="32"/>
      <c r="E14" s="32"/>
      <c r="F14" s="11">
        <v>2000</v>
      </c>
    </row>
    <row r="15" spans="1:10" x14ac:dyDescent="0.25">
      <c r="A15" s="32"/>
      <c r="B15" s="32"/>
      <c r="C15" s="34" t="s">
        <v>25</v>
      </c>
      <c r="D15" s="32"/>
      <c r="E15" s="32"/>
      <c r="F15" s="11">
        <v>2635.42</v>
      </c>
    </row>
    <row r="16" spans="1:10" s="39" customFormat="1" x14ac:dyDescent="0.25">
      <c r="A16" s="32"/>
      <c r="B16" s="32"/>
      <c r="C16" s="34"/>
      <c r="D16" s="32"/>
      <c r="E16" s="32"/>
      <c r="F16" s="11"/>
    </row>
    <row r="17" spans="1:6" ht="15.75" thickBot="1" x14ac:dyDescent="0.3">
      <c r="A17" s="32"/>
      <c r="B17" s="32"/>
      <c r="C17" s="32"/>
      <c r="D17" s="32"/>
      <c r="E17" s="32"/>
      <c r="F17" s="28">
        <f>SUM(F11:F15)</f>
        <v>67021.63</v>
      </c>
    </row>
    <row r="18" spans="1:6" x14ac:dyDescent="0.25">
      <c r="A18" s="32"/>
      <c r="B18" s="32"/>
      <c r="C18" s="32"/>
      <c r="D18" s="32"/>
      <c r="E18" s="32"/>
    </row>
    <row r="19" spans="1:6" x14ac:dyDescent="0.25">
      <c r="A19" s="33"/>
      <c r="B19" s="33"/>
      <c r="C19" s="26" t="s">
        <v>15</v>
      </c>
    </row>
    <row r="20" spans="1:6" x14ac:dyDescent="0.25">
      <c r="A20" s="33"/>
      <c r="B20" s="33"/>
      <c r="C20" s="26"/>
      <c r="D20" s="35" t="s">
        <v>16</v>
      </c>
      <c r="E20" s="35" t="s">
        <v>17</v>
      </c>
      <c r="F20" s="36" t="s">
        <v>18</v>
      </c>
    </row>
    <row r="21" spans="1:6" x14ac:dyDescent="0.25">
      <c r="A21" s="33"/>
      <c r="B21" s="33"/>
      <c r="C21" s="39" t="s">
        <v>19</v>
      </c>
      <c r="D21" s="27">
        <v>166.34</v>
      </c>
      <c r="E21" s="27">
        <v>156.47999999999999</v>
      </c>
      <c r="F21" s="25">
        <f>+D21-E21</f>
        <v>9.8600000000000136</v>
      </c>
    </row>
    <row r="22" spans="1:6" x14ac:dyDescent="0.25">
      <c r="A22" s="33"/>
      <c r="B22" s="33"/>
      <c r="C22" s="39" t="s">
        <v>20</v>
      </c>
      <c r="D22" s="27">
        <v>3560.43</v>
      </c>
      <c r="E22" s="27">
        <v>2359.84</v>
      </c>
      <c r="F22" s="25">
        <f>+D22-E22</f>
        <v>1200.5899999999997</v>
      </c>
    </row>
    <row r="23" spans="1:6" x14ac:dyDescent="0.25">
      <c r="A23" s="33"/>
      <c r="B23" s="33"/>
      <c r="C23" s="39" t="s">
        <v>21</v>
      </c>
      <c r="D23" s="27">
        <v>3335.14</v>
      </c>
      <c r="E23" s="27">
        <v>517.07000000000005</v>
      </c>
      <c r="F23" s="25">
        <f>+D23-E23</f>
        <v>2818.0699999999997</v>
      </c>
    </row>
    <row r="24" spans="1:6" ht="15.75" thickBot="1" x14ac:dyDescent="0.3">
      <c r="A24" s="33"/>
      <c r="B24" s="33"/>
      <c r="F24" s="37">
        <f>+SUM(F21:F23)</f>
        <v>4028.5199999999995</v>
      </c>
    </row>
    <row r="25" spans="1:6" ht="15.75" thickTop="1" x14ac:dyDescent="0.25">
      <c r="A25" s="33"/>
      <c r="B25" s="33"/>
      <c r="F25" s="25"/>
    </row>
    <row r="26" spans="1:6" x14ac:dyDescent="0.25">
      <c r="C26" s="24"/>
      <c r="D26" s="24"/>
      <c r="E26" s="24"/>
      <c r="F26" s="29"/>
    </row>
    <row r="27" spans="1:6" x14ac:dyDescent="0.25">
      <c r="C27" s="24"/>
      <c r="D27" s="24"/>
      <c r="E27" s="24"/>
      <c r="F27" s="30"/>
    </row>
    <row r="28" spans="1:6" x14ac:dyDescent="0.25">
      <c r="C28" s="24"/>
      <c r="D28" s="24"/>
      <c r="E28" s="24"/>
      <c r="F28" s="25"/>
    </row>
    <row r="33" spans="3:3" x14ac:dyDescent="0.25">
      <c r="C33" s="27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2021-11-17T05:41:28Z</dcterms:modified>
</cp:coreProperties>
</file>