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ing\waccache\SY3PEPF00001A53\EXCELCNV\dcb646ef-a1f8-4854-8c7b-4484bdd216db\"/>
    </mc:Choice>
  </mc:AlternateContent>
  <xr:revisionPtr revIDLastSave="3" documentId="8_{22307FBE-BAD7-437E-B142-A29998801621}" xr6:coauthVersionLast="47" xr6:coauthVersionMax="47" xr10:uidLastSave="{2503D100-15EC-4D17-8C11-31E2B4AF67A2}"/>
  <bookViews>
    <workbookView xWindow="-60" yWindow="-60" windowWidth="15480" windowHeight="11640" xr2:uid="{00000000-000D-0000-FFFF-FFFF00000000}"/>
  </bookViews>
  <sheets>
    <sheet name="Sheet1" sheetId="1" r:id="rId1"/>
    <sheet name="Sheet2" sheetId="2" r:id="rId2"/>
    <sheet name="Sheet3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1" l="1"/>
  <c r="F25" i="1"/>
  <c r="F26" i="1"/>
  <c r="F27" i="1"/>
  <c r="F28" i="1"/>
  <c r="F29" i="1"/>
  <c r="F30" i="1"/>
  <c r="F31" i="1"/>
  <c r="F32" i="1"/>
  <c r="F33" i="1"/>
  <c r="F8" i="1"/>
  <c r="F9" i="1"/>
  <c r="F10" i="1"/>
  <c r="F11" i="1"/>
  <c r="F12" i="1"/>
  <c r="F13" i="1"/>
  <c r="F14" i="1"/>
  <c r="F15" i="1"/>
  <c r="F16" i="1"/>
  <c r="F17" i="1"/>
  <c r="F18" i="1" s="1"/>
</calcChain>
</file>

<file path=xl/sharedStrings.xml><?xml version="1.0" encoding="utf-8"?>
<sst xmlns="http://schemas.openxmlformats.org/spreadsheetml/2006/main" count="59" uniqueCount="19">
  <si>
    <t>D &amp; L Brake Investment Trust</t>
  </si>
  <si>
    <t>Unit Register</t>
  </si>
  <si>
    <t>Transaction Date</t>
  </si>
  <si>
    <t>Details</t>
  </si>
  <si>
    <t>Class of Units</t>
  </si>
  <si>
    <t>Certificate No.</t>
  </si>
  <si>
    <t>Number of Units</t>
  </si>
  <si>
    <t>Balance Held</t>
  </si>
  <si>
    <t>Amount Paid per Unit</t>
  </si>
  <si>
    <t>Brake Holdings Trust</t>
  </si>
  <si>
    <t>125 Boswell Terrace</t>
  </si>
  <si>
    <t>Manly QLD 4179</t>
  </si>
  <si>
    <t>Allotment</t>
  </si>
  <si>
    <t>Ordinary</t>
  </si>
  <si>
    <t>Transfer</t>
  </si>
  <si>
    <t xml:space="preserve"> </t>
  </si>
  <si>
    <t>D &amp; M Brake Superannuation Fund</t>
  </si>
  <si>
    <t>146 Bloomfield St</t>
  </si>
  <si>
    <t>Cleveland QLD 4163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</si>
</sst>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</numFmts>
  <fonts count="5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/>
    <xf numFmtId="14" fontId="0" fillId="0" borderId="0" xfId="0" applyNumberFormat="1"/>
    <xf numFmtId="44" fontId="2" fillId="0" borderId="0" xfId="2" applyFont="1"/>
    <xf numFmtId="44" fontId="0" fillId="0" borderId="0" xfId="2" applyFont="1"/>
    <xf numFmtId="3" fontId="0" fillId="0" borderId="0" xfId="0" applyNumberFormat="1"/>
    <xf numFmtId="0" fontId="2" fillId="0" borderId="0" xfId="0" applyFont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 wrapText="1"/>
    </xf>
    <xf numFmtId="44" fontId="2" fillId="0" borderId="0" xfId="2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/>
    <xf numFmtId="8" fontId="0" fillId="0" borderId="0" xfId="2" applyNumberFormat="1" applyFont="1"/>
    <xf numFmtId="43" fontId="0" fillId="0" borderId="0" xfId="1" applyFont="1"/>
    <xf numFmtId="0" fontId="4" fillId="0" borderId="0" xfId="0" applyFont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2"/>
  <sheetViews>
    <sheetView tabSelected="1" zoomScaleNormal="100" workbookViewId="0">
      <selection activeCell="D20" sqref="D20"/>
    </sheetView>
  </sheetViews>
  <sheetFormatPr defaultRowHeight="12.75"/>
  <cols>
    <col min="1" max="1" width="16.140625" customWidth="1"/>
    <col min="2" max="2" width="10.85546875" customWidth="1"/>
    <col min="4" max="4" width="10.5703125" customWidth="1"/>
    <col min="5" max="5" width="11.28515625" bestFit="1" customWidth="1"/>
    <col min="6" max="6" width="13.42578125" style="5" customWidth="1"/>
    <col min="7" max="7" width="11.7109375" style="4" customWidth="1"/>
    <col min="8" max="8" width="12.5703125" customWidth="1"/>
    <col min="10" max="10" width="14" customWidth="1"/>
    <col min="14" max="14" width="30.85546875" customWidth="1"/>
  </cols>
  <sheetData>
    <row r="1" spans="1:17" ht="15">
      <c r="A1" s="13" t="s">
        <v>0</v>
      </c>
      <c r="B1" s="13"/>
      <c r="C1" s="13"/>
      <c r="D1" s="13"/>
      <c r="E1" s="13"/>
      <c r="F1" s="13"/>
      <c r="G1" s="13"/>
    </row>
    <row r="2" spans="1:17" ht="15">
      <c r="A2" s="13" t="s">
        <v>1</v>
      </c>
      <c r="B2" s="13"/>
      <c r="C2" s="13"/>
      <c r="D2" s="13"/>
      <c r="E2" s="13"/>
      <c r="F2" s="13"/>
      <c r="G2" s="13"/>
    </row>
    <row r="3" spans="1:17" ht="38.25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7" t="s">
        <v>7</v>
      </c>
      <c r="G3" s="8" t="s">
        <v>8</v>
      </c>
      <c r="H3" s="9"/>
    </row>
    <row r="4" spans="1:17">
      <c r="A4" s="1" t="s">
        <v>9</v>
      </c>
      <c r="C4" s="1"/>
      <c r="D4" s="1"/>
      <c r="E4" s="1"/>
      <c r="G4" s="3"/>
    </row>
    <row r="5" spans="1:17">
      <c r="A5" s="10" t="s">
        <v>10</v>
      </c>
    </row>
    <row r="6" spans="1:17">
      <c r="A6" s="10" t="s">
        <v>11</v>
      </c>
      <c r="P6" s="5"/>
      <c r="Q6" s="4"/>
    </row>
    <row r="7" spans="1:17">
      <c r="J7" s="2"/>
      <c r="P7" s="5"/>
      <c r="Q7" s="4"/>
    </row>
    <row r="8" spans="1:17">
      <c r="A8" s="2">
        <v>40519</v>
      </c>
      <c r="B8" t="s">
        <v>12</v>
      </c>
      <c r="C8" t="s">
        <v>13</v>
      </c>
      <c r="D8">
        <v>1</v>
      </c>
      <c r="E8" s="12">
        <v>500</v>
      </c>
      <c r="F8" s="12">
        <f>E8</f>
        <v>500</v>
      </c>
      <c r="G8" s="11">
        <v>1</v>
      </c>
      <c r="J8" s="2"/>
      <c r="P8" s="5"/>
      <c r="Q8" s="4"/>
    </row>
    <row r="9" spans="1:17">
      <c r="A9" s="2">
        <v>40568</v>
      </c>
      <c r="B9" t="s">
        <v>12</v>
      </c>
      <c r="C9" t="s">
        <v>13</v>
      </c>
      <c r="D9">
        <v>3</v>
      </c>
      <c r="E9" s="12">
        <v>450000</v>
      </c>
      <c r="F9" s="12">
        <f>F8+E9</f>
        <v>450500</v>
      </c>
      <c r="G9" s="11">
        <v>1</v>
      </c>
      <c r="J9" s="2"/>
      <c r="P9" s="5"/>
      <c r="Q9" s="4"/>
    </row>
    <row r="10" spans="1:17">
      <c r="A10" s="2">
        <v>40568</v>
      </c>
      <c r="B10" t="s">
        <v>12</v>
      </c>
      <c r="C10" t="s">
        <v>13</v>
      </c>
      <c r="D10">
        <v>5</v>
      </c>
      <c r="E10" s="12">
        <v>32400</v>
      </c>
      <c r="F10" s="12">
        <f>F9+E10</f>
        <v>482900</v>
      </c>
      <c r="G10" s="11">
        <v>1</v>
      </c>
      <c r="O10" s="5"/>
      <c r="P10" s="5"/>
      <c r="Q10" s="4"/>
    </row>
    <row r="11" spans="1:17">
      <c r="A11" s="2">
        <v>40854</v>
      </c>
      <c r="B11" t="s">
        <v>14</v>
      </c>
      <c r="C11" t="s">
        <v>13</v>
      </c>
      <c r="E11" s="12">
        <v>-97087</v>
      </c>
      <c r="F11" s="12">
        <f>F10+E11</f>
        <v>385813</v>
      </c>
      <c r="G11" s="11">
        <v>1.03</v>
      </c>
      <c r="O11" s="5"/>
      <c r="P11" s="5"/>
      <c r="Q11" s="4"/>
    </row>
    <row r="12" spans="1:17">
      <c r="A12" s="2">
        <v>40855</v>
      </c>
      <c r="B12" t="s">
        <v>14</v>
      </c>
      <c r="C12" t="s">
        <v>13</v>
      </c>
      <c r="E12" s="12">
        <v>-17476</v>
      </c>
      <c r="F12" s="12">
        <f>F11+E12</f>
        <v>368337</v>
      </c>
      <c r="G12" s="11">
        <v>1.03</v>
      </c>
      <c r="O12" s="5"/>
      <c r="P12" s="5"/>
      <c r="Q12" s="4"/>
    </row>
    <row r="13" spans="1:17">
      <c r="A13" s="2">
        <v>40976</v>
      </c>
      <c r="B13" t="s">
        <v>14</v>
      </c>
      <c r="C13" t="s">
        <v>13</v>
      </c>
      <c r="E13" s="12">
        <v>-67961</v>
      </c>
      <c r="F13" s="12">
        <f>F12+E13</f>
        <v>300376</v>
      </c>
      <c r="G13" s="11">
        <v>1.03</v>
      </c>
      <c r="P13" s="5"/>
      <c r="Q13" s="4"/>
    </row>
    <row r="14" spans="1:17">
      <c r="A14" s="2">
        <v>41081</v>
      </c>
      <c r="B14" t="s">
        <v>14</v>
      </c>
      <c r="C14" t="s">
        <v>13</v>
      </c>
      <c r="E14" s="12">
        <v>-19417</v>
      </c>
      <c r="F14" s="12">
        <f>F13+E14</f>
        <v>280959</v>
      </c>
      <c r="G14" s="11">
        <v>1.03</v>
      </c>
      <c r="P14" s="5"/>
      <c r="Q14" s="4"/>
    </row>
    <row r="15" spans="1:17">
      <c r="A15" s="2">
        <v>41094</v>
      </c>
      <c r="B15" t="s">
        <v>14</v>
      </c>
      <c r="C15" t="s">
        <v>13</v>
      </c>
      <c r="D15" t="s">
        <v>15</v>
      </c>
      <c r="E15" s="12">
        <v>-88889</v>
      </c>
      <c r="F15" s="12">
        <f>F14+E15</f>
        <v>192070</v>
      </c>
      <c r="G15" s="11">
        <v>1.08</v>
      </c>
      <c r="P15" s="5"/>
      <c r="Q15" s="4"/>
    </row>
    <row r="16" spans="1:17">
      <c r="A16" s="2">
        <v>41327</v>
      </c>
      <c r="B16" t="s">
        <v>14</v>
      </c>
      <c r="C16" t="s">
        <v>13</v>
      </c>
      <c r="E16" s="12">
        <v>-18519</v>
      </c>
      <c r="F16" s="12">
        <f>F15+E16</f>
        <v>173551</v>
      </c>
      <c r="G16" s="11">
        <v>1.08</v>
      </c>
      <c r="P16" s="5"/>
      <c r="Q16" s="4"/>
    </row>
    <row r="17" spans="1:18">
      <c r="A17" s="2">
        <v>41430</v>
      </c>
      <c r="B17" t="s">
        <v>14</v>
      </c>
      <c r="C17" t="s">
        <v>13</v>
      </c>
      <c r="E17" s="12">
        <v>-27777</v>
      </c>
      <c r="F17" s="12">
        <f>F16+E17</f>
        <v>145774</v>
      </c>
      <c r="G17" s="11">
        <v>1.08</v>
      </c>
      <c r="P17" s="5"/>
      <c r="Q17" s="4"/>
    </row>
    <row r="18" spans="1:18" ht="12" customHeight="1">
      <c r="A18" s="2">
        <v>41613</v>
      </c>
      <c r="B18" s="10" t="s">
        <v>14</v>
      </c>
      <c r="C18" s="10" t="s">
        <v>13</v>
      </c>
      <c r="E18" s="12">
        <v>-145774</v>
      </c>
      <c r="F18" s="12">
        <f>F17+E18</f>
        <v>0</v>
      </c>
      <c r="G18" s="11">
        <v>1.06</v>
      </c>
      <c r="P18" s="5"/>
      <c r="Q18" s="4"/>
    </row>
    <row r="19" spans="1:18">
      <c r="E19" s="12"/>
      <c r="F19" s="12"/>
      <c r="P19" s="5"/>
      <c r="Q19" s="4"/>
    </row>
    <row r="20" spans="1:18">
      <c r="A20" s="1" t="s">
        <v>16</v>
      </c>
      <c r="E20" s="12"/>
      <c r="F20" s="12"/>
      <c r="P20" s="5"/>
      <c r="Q20" s="4"/>
    </row>
    <row r="21" spans="1:18">
      <c r="A21" s="10" t="s">
        <v>17</v>
      </c>
      <c r="E21" s="12"/>
      <c r="F21" s="12"/>
      <c r="P21" s="5"/>
      <c r="Q21" s="4"/>
    </row>
    <row r="22" spans="1:18">
      <c r="A22" s="10" t="s">
        <v>18</v>
      </c>
      <c r="E22" s="12"/>
      <c r="F22" s="12"/>
      <c r="P22" s="5"/>
      <c r="Q22" s="4"/>
    </row>
    <row r="23" spans="1:18">
      <c r="E23" s="12"/>
      <c r="F23" s="12"/>
      <c r="P23" s="5"/>
      <c r="Q23" s="4"/>
    </row>
    <row r="24" spans="1:18">
      <c r="A24" s="2">
        <v>40519</v>
      </c>
      <c r="B24" t="s">
        <v>12</v>
      </c>
      <c r="C24" t="s">
        <v>13</v>
      </c>
      <c r="D24">
        <v>2</v>
      </c>
      <c r="E24" s="12">
        <v>400</v>
      </c>
      <c r="F24" s="12">
        <f>E24</f>
        <v>400</v>
      </c>
      <c r="G24" s="11">
        <v>1</v>
      </c>
      <c r="P24" s="5"/>
      <c r="Q24" s="4"/>
    </row>
    <row r="25" spans="1:18">
      <c r="A25" s="2">
        <v>40568</v>
      </c>
      <c r="B25" t="s">
        <v>12</v>
      </c>
      <c r="C25" t="s">
        <v>13</v>
      </c>
      <c r="D25">
        <v>4</v>
      </c>
      <c r="E25" s="12">
        <v>433000</v>
      </c>
      <c r="F25" s="12">
        <f>F24+E25</f>
        <v>433400</v>
      </c>
      <c r="G25" s="11">
        <v>1</v>
      </c>
      <c r="P25" s="5"/>
      <c r="Q25" s="4"/>
    </row>
    <row r="26" spans="1:18">
      <c r="A26" s="2">
        <v>40854</v>
      </c>
      <c r="B26" t="s">
        <v>12</v>
      </c>
      <c r="C26" t="s">
        <v>13</v>
      </c>
      <c r="D26">
        <v>6</v>
      </c>
      <c r="E26" s="12">
        <v>97087</v>
      </c>
      <c r="F26" s="12">
        <f>F25+E26</f>
        <v>530487</v>
      </c>
      <c r="G26" s="11">
        <v>1.03</v>
      </c>
      <c r="P26" s="5"/>
      <c r="Q26" s="4"/>
    </row>
    <row r="27" spans="1:18">
      <c r="A27" s="2">
        <v>40855</v>
      </c>
      <c r="B27" t="s">
        <v>12</v>
      </c>
      <c r="C27" t="s">
        <v>13</v>
      </c>
      <c r="D27">
        <v>7</v>
      </c>
      <c r="E27" s="12">
        <v>17476</v>
      </c>
      <c r="F27" s="12">
        <f>F26+E27</f>
        <v>547963</v>
      </c>
      <c r="G27" s="11">
        <v>1.03</v>
      </c>
      <c r="P27" s="5"/>
      <c r="Q27" s="4"/>
    </row>
    <row r="28" spans="1:18">
      <c r="A28" s="2">
        <v>40976</v>
      </c>
      <c r="B28" t="s">
        <v>12</v>
      </c>
      <c r="C28" t="s">
        <v>13</v>
      </c>
      <c r="D28">
        <v>8</v>
      </c>
      <c r="E28" s="12">
        <v>67961</v>
      </c>
      <c r="F28" s="12">
        <f>F27+E28</f>
        <v>615924</v>
      </c>
      <c r="G28" s="11">
        <v>1.03</v>
      </c>
      <c r="J28" s="2"/>
      <c r="O28" s="5"/>
      <c r="P28" s="5"/>
      <c r="Q28" s="4"/>
    </row>
    <row r="29" spans="1:18">
      <c r="A29" s="2">
        <v>41081</v>
      </c>
      <c r="B29" t="s">
        <v>12</v>
      </c>
      <c r="C29" t="s">
        <v>13</v>
      </c>
      <c r="D29">
        <v>10</v>
      </c>
      <c r="E29" s="12">
        <v>19417</v>
      </c>
      <c r="F29" s="12">
        <f>F28+E29</f>
        <v>635341</v>
      </c>
      <c r="G29" s="11">
        <v>1.03</v>
      </c>
      <c r="I29" s="10" t="s">
        <v>15</v>
      </c>
      <c r="J29" s="2"/>
      <c r="O29" s="5"/>
      <c r="P29" s="5"/>
      <c r="Q29" s="4"/>
      <c r="R29" s="10"/>
    </row>
    <row r="30" spans="1:18">
      <c r="A30" s="2">
        <v>41094</v>
      </c>
      <c r="B30" t="s">
        <v>12</v>
      </c>
      <c r="C30" t="s">
        <v>13</v>
      </c>
      <c r="D30">
        <v>11</v>
      </c>
      <c r="E30" s="12">
        <v>88889</v>
      </c>
      <c r="F30" s="12">
        <f>F29+E30</f>
        <v>724230</v>
      </c>
      <c r="G30" s="11">
        <v>1.08</v>
      </c>
    </row>
    <row r="31" spans="1:18">
      <c r="A31" s="2">
        <v>41327</v>
      </c>
      <c r="B31" t="s">
        <v>12</v>
      </c>
      <c r="C31" t="s">
        <v>13</v>
      </c>
      <c r="D31">
        <v>12</v>
      </c>
      <c r="E31" s="12">
        <v>18519</v>
      </c>
      <c r="F31" s="12">
        <f>F30+E31</f>
        <v>742749</v>
      </c>
      <c r="G31" s="11">
        <v>1.08</v>
      </c>
    </row>
    <row r="32" spans="1:18">
      <c r="A32" s="2">
        <v>41430</v>
      </c>
      <c r="B32" t="s">
        <v>12</v>
      </c>
      <c r="C32" t="s">
        <v>13</v>
      </c>
      <c r="D32">
        <v>13</v>
      </c>
      <c r="E32" s="12">
        <v>27777</v>
      </c>
      <c r="F32" s="12">
        <f>F31+E32</f>
        <v>770526</v>
      </c>
      <c r="G32" s="11">
        <v>1.08</v>
      </c>
    </row>
    <row r="33" spans="1:7">
      <c r="A33" s="2">
        <v>41613</v>
      </c>
      <c r="B33" s="10" t="s">
        <v>12</v>
      </c>
      <c r="C33" s="10" t="s">
        <v>13</v>
      </c>
      <c r="D33">
        <v>14</v>
      </c>
      <c r="E33" s="12">
        <v>145774</v>
      </c>
      <c r="F33" s="12">
        <f>F32+E33</f>
        <v>916300</v>
      </c>
      <c r="G33" s="11">
        <v>1.06</v>
      </c>
    </row>
    <row r="34" spans="1:7">
      <c r="E34" s="12"/>
      <c r="F34" s="12"/>
    </row>
    <row r="35" spans="1:7">
      <c r="E35" s="12"/>
      <c r="F35" s="12"/>
    </row>
    <row r="36" spans="1:7">
      <c r="E36" s="12"/>
      <c r="F36" s="12"/>
    </row>
    <row r="37" spans="1:7">
      <c r="E37" s="12"/>
      <c r="F37" s="12"/>
    </row>
    <row r="38" spans="1:7">
      <c r="E38" s="12"/>
      <c r="F38" s="12"/>
    </row>
    <row r="39" spans="1:7">
      <c r="E39" s="12"/>
      <c r="F39" s="12"/>
    </row>
    <row r="40" spans="1:7">
      <c r="E40" s="12"/>
      <c r="F40" s="12"/>
    </row>
    <row r="41" spans="1:7">
      <c r="E41" s="12"/>
      <c r="F41" s="12"/>
    </row>
    <row r="42" spans="1:7">
      <c r="E42" s="12"/>
      <c r="F42" s="12"/>
    </row>
  </sheetData>
  <mergeCells count="2">
    <mergeCell ref="A1:G1"/>
    <mergeCell ref="A2:G2"/>
  </mergeCells>
  <phoneticPr fontId="0" type="noConversion"/>
  <printOptions gridLines="1"/>
  <pageMargins left="0.75" right="0.75" top="1" bottom="1" header="0.5" footer="0.5"/>
  <pageSetup paperSize="9" scale="86" orientation="landscape" r:id="rId1"/>
  <headerFooter alignWithMargins="0">
    <oddHeader xml:space="preserve">&amp;CD and L Brake Investment Trust
Unit Register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341B7A9327394D861B998B10D3B979" ma:contentTypeVersion="14" ma:contentTypeDescription="Create a new document." ma:contentTypeScope="" ma:versionID="d27329a1f03c3dd727426200e866ccea">
  <xsd:schema xmlns:xsd="http://www.w3.org/2001/XMLSchema" xmlns:xs="http://www.w3.org/2001/XMLSchema" xmlns:p="http://schemas.microsoft.com/office/2006/metadata/properties" xmlns:ns2="0c3cfaf5-15c2-4e95-ab2a-6b5b51b7940e" xmlns:ns3="077343a5-f496-4cd1-834d-0cf298977a10" targetNamespace="http://schemas.microsoft.com/office/2006/metadata/properties" ma:root="true" ma:fieldsID="76b58b6d68131ba50f38cecff0d79b60" ns2:_="" ns3:_="">
    <xsd:import namespace="0c3cfaf5-15c2-4e95-ab2a-6b5b51b7940e"/>
    <xsd:import namespace="077343a5-f496-4cd1-834d-0cf298977a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3cfaf5-15c2-4e95-ab2a-6b5b51b794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7343a5-f496-4cd1-834d-0cf298977a10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bd184fda-2271-4aa4-8d4c-b9b7e57f6ed9}" ma:internalName="TaxCatchAll" ma:showField="CatchAllData" ma:web="077343a5-f496-4cd1-834d-0cf298977a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c3cfaf5-15c2-4e95-ab2a-6b5b51b7940e">
      <Terms xmlns="http://schemas.microsoft.com/office/infopath/2007/PartnerControls"/>
    </lcf76f155ced4ddcb4097134ff3c332f>
    <TaxCatchAll xmlns="077343a5-f496-4cd1-834d-0cf298977a10" xsi:nil="true"/>
  </documentManagement>
</p:properties>
</file>

<file path=customXml/itemProps1.xml><?xml version="1.0" encoding="utf-8"?>
<ds:datastoreItem xmlns:ds="http://schemas.openxmlformats.org/officeDocument/2006/customXml" ds:itemID="{C7FE7981-43FB-4F1A-B5E5-2E79C335A0E6}"/>
</file>

<file path=customXml/itemProps2.xml><?xml version="1.0" encoding="utf-8"?>
<ds:datastoreItem xmlns:ds="http://schemas.openxmlformats.org/officeDocument/2006/customXml" ds:itemID="{2383CBA4-6E23-410F-9CF5-C8D5E68218AC}"/>
</file>

<file path=customXml/itemProps3.xml><?xml version="1.0" encoding="utf-8"?>
<ds:datastoreItem xmlns:ds="http://schemas.openxmlformats.org/officeDocument/2006/customXml" ds:itemID="{5EC1B2C9-144F-4C53-8B37-B601B1EB6ECA}"/>
</file>

<file path=customXml/itemProps4.xml><?xml version="1.0" encoding="utf-8"?>
<ds:datastoreItem xmlns:ds="http://schemas.openxmlformats.org/officeDocument/2006/customXml" ds:itemID="{EE422D2A-D51A-4D20-96EB-2128273FA16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Howe Ford Boxer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jboxer</dc:creator>
  <cp:keywords/>
  <dc:description/>
  <cp:lastModifiedBy>Danielle Barrow</cp:lastModifiedBy>
  <cp:revision/>
  <dcterms:created xsi:type="dcterms:W3CDTF">2008-03-25T00:10:56Z</dcterms:created>
  <dcterms:modified xsi:type="dcterms:W3CDTF">2024-02-05T01:56:32Z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lpwstr>13078800.0000000</vt:lpwstr>
  </property>
  <property fmtid="{D5CDD505-2E9C-101B-9397-08002B2CF9AE}" pid="3" name="TaxCatchAll">
    <vt:lpwstr/>
  </property>
  <property fmtid="{D5CDD505-2E9C-101B-9397-08002B2CF9AE}" pid="4" name="lcf76f155ced4ddcb4097134ff3c332f">
    <vt:lpwstr/>
  </property>
  <property fmtid="{D5CDD505-2E9C-101B-9397-08002B2CF9AE}" pid="5" name="MediaServiceImageTags">
    <vt:lpwstr/>
  </property>
</Properties>
</file>