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Greenrod Qatarneh\2022 Accounting files\Orange Grove Super Fund\06 Audit\current year documents\"/>
    </mc:Choice>
  </mc:AlternateContent>
  <xr:revisionPtr revIDLastSave="0" documentId="8_{E7E82280-AA04-428F-A08C-80BE3217C0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ial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</calcChain>
</file>

<file path=xl/sharedStrings.xml><?xml version="1.0" encoding="utf-8"?>
<sst xmlns="http://schemas.openxmlformats.org/spreadsheetml/2006/main" count="112" uniqueCount="87">
  <si>
    <t>Trial Balance</t>
  </si>
  <si>
    <t>Orange Grove Property Holdings Pty Ltd</t>
  </si>
  <si>
    <t>As at 30 June 2022</t>
  </si>
  <si>
    <t>Account Code</t>
  </si>
  <si>
    <t>Account</t>
  </si>
  <si>
    <t>Account Type</t>
  </si>
  <si>
    <t>Debit - Year to date</t>
  </si>
  <si>
    <t>Credit - Year to date</t>
  </si>
  <si>
    <t>201</t>
  </si>
  <si>
    <t>Rent Received</t>
  </si>
  <si>
    <t>Revenue</t>
  </si>
  <si>
    <t>202</t>
  </si>
  <si>
    <t>Outgoings Received</t>
  </si>
  <si>
    <t>210</t>
  </si>
  <si>
    <t>Employer contributions - Edward</t>
  </si>
  <si>
    <t>211</t>
  </si>
  <si>
    <t>Employer contributions - Dania</t>
  </si>
  <si>
    <t>220</t>
  </si>
  <si>
    <t>Member contributions - Edward</t>
  </si>
  <si>
    <t>221</t>
  </si>
  <si>
    <t>Member contributions - Dania</t>
  </si>
  <si>
    <t>270</t>
  </si>
  <si>
    <t>Interest Income</t>
  </si>
  <si>
    <t>280</t>
  </si>
  <si>
    <t>Movement in market value</t>
  </si>
  <si>
    <t>Other Income</t>
  </si>
  <si>
    <t>404</t>
  </si>
  <si>
    <t>Bank Fees</t>
  </si>
  <si>
    <t>Expense</t>
  </si>
  <si>
    <t>406</t>
  </si>
  <si>
    <t>Borrowing expenses</t>
  </si>
  <si>
    <t>412</t>
  </si>
  <si>
    <t>Consulting &amp; Accounting</t>
  </si>
  <si>
    <t>416</t>
  </si>
  <si>
    <t>Depreciation</t>
  </si>
  <si>
    <t>424</t>
  </si>
  <si>
    <t>Filing fees</t>
  </si>
  <si>
    <t>429</t>
  </si>
  <si>
    <t>General Expenses</t>
  </si>
  <si>
    <t>433</t>
  </si>
  <si>
    <t>Insurance</t>
  </si>
  <si>
    <t>434</t>
  </si>
  <si>
    <t>Life and TPD Insurance</t>
  </si>
  <si>
    <t>437</t>
  </si>
  <si>
    <t>Interest Expense</t>
  </si>
  <si>
    <t>441</t>
  </si>
  <si>
    <t>Legal expenses</t>
  </si>
  <si>
    <t>465</t>
  </si>
  <si>
    <t>Rates and Taxes</t>
  </si>
  <si>
    <t>473</t>
  </si>
  <si>
    <t>Repairs and Maintenance</t>
  </si>
  <si>
    <t>475</t>
  </si>
  <si>
    <t>Super levy</t>
  </si>
  <si>
    <t>485</t>
  </si>
  <si>
    <t>Subscriptions</t>
  </si>
  <si>
    <t>496</t>
  </si>
  <si>
    <t>Water</t>
  </si>
  <si>
    <t>504</t>
  </si>
  <si>
    <t>Allocation to members</t>
  </si>
  <si>
    <t>505</t>
  </si>
  <si>
    <t>Income Tax Expense</t>
  </si>
  <si>
    <t>CDIA Orange Grove</t>
  </si>
  <si>
    <t>Bank</t>
  </si>
  <si>
    <t>Orange Grove Superannuation Ac</t>
  </si>
  <si>
    <t>614</t>
  </si>
  <si>
    <t>Borrowing costs</t>
  </si>
  <si>
    <t>Current Asset</t>
  </si>
  <si>
    <t>730</t>
  </si>
  <si>
    <t>Capital Works</t>
  </si>
  <si>
    <t>Fixed Asset</t>
  </si>
  <si>
    <t>750</t>
  </si>
  <si>
    <t>Property - 413 Goodwood Rd, Westbourne Park</t>
  </si>
  <si>
    <t>Non-current Asset</t>
  </si>
  <si>
    <t>820</t>
  </si>
  <si>
    <t>GST</t>
  </si>
  <si>
    <t>Current Liability</t>
  </si>
  <si>
    <t>830</t>
  </si>
  <si>
    <t>Income Tax Payable</t>
  </si>
  <si>
    <t>900</t>
  </si>
  <si>
    <t>BOQ Loan 013971194 - 413 Goodwood Road</t>
  </si>
  <si>
    <t>Non-current Liability</t>
  </si>
  <si>
    <t>980</t>
  </si>
  <si>
    <t>Members equity - Edward Greenrod</t>
  </si>
  <si>
    <t>Equity</t>
  </si>
  <si>
    <t>985</t>
  </si>
  <si>
    <t>Members equity - Dania Qatarneh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</si>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</sst>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zoomScaleNormal="100" workbookViewId="0">
      <selection sqref="A1:E1"/>
    </sheetView>
  </sheetViews>
  <sheetFormatPr defaultRowHeight="12" x14ac:dyDescent="0.2"/>
  <cols>
    <col min="1" max="1" width="16" customWidth="1"/>
    <col min="2" max="2" width="39" customWidth="1"/>
    <col min="3" max="3" width="17.5703125" customWidth="1"/>
    <col min="4" max="4" width="21.28515625" customWidth="1"/>
    <col min="5" max="5" width="22.140625" customWidth="1"/>
  </cols>
  <sheetData>
    <row r="1" spans="1:5" s="1" customFormat="1" ht="18" customHeight="1" x14ac:dyDescent="0.25">
      <c r="A1" s="13" t="s">
        <v>0</v>
      </c>
      <c r="B1" s="13"/>
      <c r="C1" s="13"/>
      <c r="D1" s="13"/>
      <c r="E1" s="13"/>
    </row>
    <row r="2" spans="1:5" s="2" customFormat="1" ht="15.6" customHeight="1" x14ac:dyDescent="0.2">
      <c r="A2" s="14" t="s">
        <v>1</v>
      </c>
      <c r="B2" s="14"/>
      <c r="C2" s="14"/>
      <c r="D2" s="14"/>
      <c r="E2" s="14"/>
    </row>
    <row r="3" spans="1:5" s="2" customFormat="1" ht="15.6" customHeight="1" x14ac:dyDescent="0.2">
      <c r="A3" s="14" t="s">
        <v>2</v>
      </c>
      <c r="B3" s="14"/>
      <c r="C3" s="14"/>
      <c r="D3" s="14"/>
      <c r="E3" s="14"/>
    </row>
    <row r="4" spans="1:5" ht="13.35" customHeight="1" x14ac:dyDescent="0.2"/>
    <row r="5" spans="1:5" s="3" customFormat="1" ht="12.95" customHeight="1" x14ac:dyDescent="0.2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</row>
    <row r="6" spans="1:5" s="6" customFormat="1" ht="11.85" customHeight="1" x14ac:dyDescent="0.2">
      <c r="A6" s="7" t="s">
        <v>8</v>
      </c>
      <c r="B6" s="7" t="s">
        <v>9</v>
      </c>
      <c r="C6" s="7" t="s">
        <v>10</v>
      </c>
      <c r="D6" s="7"/>
      <c r="E6" s="8">
        <v>67200</v>
      </c>
    </row>
    <row r="7" spans="1:5" s="6" customFormat="1" ht="11.85" customHeight="1" x14ac:dyDescent="0.2">
      <c r="A7" s="9" t="s">
        <v>11</v>
      </c>
      <c r="B7" s="9" t="s">
        <v>12</v>
      </c>
      <c r="C7" s="9" t="s">
        <v>10</v>
      </c>
      <c r="D7" s="9"/>
      <c r="E7" s="10">
        <v>7049.54</v>
      </c>
    </row>
    <row r="8" spans="1:5" s="6" customFormat="1" ht="11.85" customHeight="1" x14ac:dyDescent="0.2">
      <c r="A8" s="9" t="s">
        <v>13</v>
      </c>
      <c r="B8" s="9" t="s">
        <v>14</v>
      </c>
      <c r="C8" s="9" t="s">
        <v>10</v>
      </c>
      <c r="D8" s="9"/>
      <c r="E8" s="10">
        <v>2949.99</v>
      </c>
    </row>
    <row r="9" spans="1:5" s="6" customFormat="1" ht="11.85" customHeight="1" x14ac:dyDescent="0.2">
      <c r="A9" s="9" t="s">
        <v>15</v>
      </c>
      <c r="B9" s="9" t="s">
        <v>16</v>
      </c>
      <c r="C9" s="9" t="s">
        <v>10</v>
      </c>
      <c r="D9" s="9"/>
      <c r="E9" s="10">
        <v>3616.65</v>
      </c>
    </row>
    <row r="10" spans="1:5" s="6" customFormat="1" ht="11.85" customHeight="1" x14ac:dyDescent="0.2">
      <c r="A10" s="9" t="s">
        <v>17</v>
      </c>
      <c r="B10" s="9" t="s">
        <v>18</v>
      </c>
      <c r="C10" s="9" t="s">
        <v>10</v>
      </c>
      <c r="D10" s="9"/>
      <c r="E10" s="10">
        <v>101907.42</v>
      </c>
    </row>
    <row r="11" spans="1:5" s="6" customFormat="1" ht="11.85" customHeight="1" x14ac:dyDescent="0.2">
      <c r="A11" s="9" t="s">
        <v>19</v>
      </c>
      <c r="B11" s="9" t="s">
        <v>20</v>
      </c>
      <c r="C11" s="9" t="s">
        <v>10</v>
      </c>
      <c r="D11" s="9"/>
      <c r="E11" s="10">
        <v>32484</v>
      </c>
    </row>
    <row r="12" spans="1:5" s="6" customFormat="1" ht="11.85" customHeight="1" x14ac:dyDescent="0.2">
      <c r="A12" s="9" t="s">
        <v>21</v>
      </c>
      <c r="B12" s="9" t="s">
        <v>22</v>
      </c>
      <c r="C12" s="9" t="s">
        <v>10</v>
      </c>
      <c r="D12" s="9"/>
      <c r="E12" s="10">
        <v>291.08</v>
      </c>
    </row>
    <row r="13" spans="1:5" s="6" customFormat="1" ht="11.85" customHeight="1" x14ac:dyDescent="0.2">
      <c r="A13" s="9" t="s">
        <v>23</v>
      </c>
      <c r="B13" s="9" t="s">
        <v>24</v>
      </c>
      <c r="C13" s="9" t="s">
        <v>25</v>
      </c>
      <c r="D13" s="9"/>
      <c r="E13" s="10">
        <v>175070.1</v>
      </c>
    </row>
    <row r="14" spans="1:5" s="6" customFormat="1" ht="11.85" customHeight="1" x14ac:dyDescent="0.2">
      <c r="A14" s="9" t="s">
        <v>26</v>
      </c>
      <c r="B14" s="9" t="s">
        <v>27</v>
      </c>
      <c r="C14" s="9" t="s">
        <v>28</v>
      </c>
      <c r="D14" s="10">
        <v>0.03</v>
      </c>
      <c r="E14" s="9"/>
    </row>
    <row r="15" spans="1:5" s="6" customFormat="1" ht="11.85" customHeight="1" x14ac:dyDescent="0.2">
      <c r="A15" s="9" t="s">
        <v>29</v>
      </c>
      <c r="B15" s="9" t="s">
        <v>30</v>
      </c>
      <c r="C15" s="9" t="s">
        <v>28</v>
      </c>
      <c r="D15" s="10">
        <v>689.9</v>
      </c>
      <c r="E15" s="9"/>
    </row>
    <row r="16" spans="1:5" s="6" customFormat="1" ht="11.85" customHeight="1" x14ac:dyDescent="0.2">
      <c r="A16" s="9" t="s">
        <v>31</v>
      </c>
      <c r="B16" s="9" t="s">
        <v>32</v>
      </c>
      <c r="C16" s="9" t="s">
        <v>28</v>
      </c>
      <c r="D16" s="10">
        <v>4120</v>
      </c>
      <c r="E16" s="9"/>
    </row>
    <row r="17" spans="1:5" s="6" customFormat="1" ht="11.85" customHeight="1" x14ac:dyDescent="0.2">
      <c r="A17" s="9" t="s">
        <v>33</v>
      </c>
      <c r="B17" s="9" t="s">
        <v>34</v>
      </c>
      <c r="C17" s="9" t="s">
        <v>28</v>
      </c>
      <c r="D17" s="10">
        <v>320</v>
      </c>
      <c r="E17" s="9"/>
    </row>
    <row r="18" spans="1:5" s="6" customFormat="1" ht="11.85" customHeight="1" x14ac:dyDescent="0.2">
      <c r="A18" s="9" t="s">
        <v>35</v>
      </c>
      <c r="B18" s="9" t="s">
        <v>36</v>
      </c>
      <c r="C18" s="9" t="s">
        <v>28</v>
      </c>
      <c r="D18" s="10">
        <v>112</v>
      </c>
      <c r="E18" s="9"/>
    </row>
    <row r="19" spans="1:5" s="6" customFormat="1" ht="11.85" customHeight="1" x14ac:dyDescent="0.2">
      <c r="A19" s="9" t="s">
        <v>37</v>
      </c>
      <c r="B19" s="9" t="s">
        <v>38</v>
      </c>
      <c r="C19" s="9" t="s">
        <v>28</v>
      </c>
      <c r="D19" s="10">
        <v>259.10000000000002</v>
      </c>
      <c r="E19" s="9"/>
    </row>
    <row r="20" spans="1:5" s="6" customFormat="1" ht="11.85" customHeight="1" x14ac:dyDescent="0.2">
      <c r="A20" s="9" t="s">
        <v>39</v>
      </c>
      <c r="B20" s="9" t="s">
        <v>40</v>
      </c>
      <c r="C20" s="9" t="s">
        <v>28</v>
      </c>
      <c r="D20" s="10">
        <v>1834.57</v>
      </c>
      <c r="E20" s="9"/>
    </row>
    <row r="21" spans="1:5" s="6" customFormat="1" ht="11.85" customHeight="1" x14ac:dyDescent="0.2">
      <c r="A21" s="9" t="s">
        <v>41</v>
      </c>
      <c r="B21" s="9" t="s">
        <v>42</v>
      </c>
      <c r="C21" s="9" t="s">
        <v>28</v>
      </c>
      <c r="D21" s="10">
        <v>6157.7</v>
      </c>
      <c r="E21" s="9"/>
    </row>
    <row r="22" spans="1:5" s="6" customFormat="1" ht="11.85" customHeight="1" x14ac:dyDescent="0.2">
      <c r="A22" s="9" t="s">
        <v>43</v>
      </c>
      <c r="B22" s="9" t="s">
        <v>44</v>
      </c>
      <c r="C22" s="9" t="s">
        <v>28</v>
      </c>
      <c r="D22" s="10">
        <v>44194.12</v>
      </c>
      <c r="E22" s="9"/>
    </row>
    <row r="23" spans="1:5" s="6" customFormat="1" ht="11.85" customHeight="1" x14ac:dyDescent="0.2">
      <c r="A23" s="9" t="s">
        <v>45</v>
      </c>
      <c r="B23" s="9" t="s">
        <v>46</v>
      </c>
      <c r="C23" s="9" t="s">
        <v>28</v>
      </c>
      <c r="D23" s="10">
        <v>1547.98</v>
      </c>
      <c r="E23" s="9"/>
    </row>
    <row r="24" spans="1:5" s="6" customFormat="1" ht="11.85" customHeight="1" x14ac:dyDescent="0.2">
      <c r="A24" s="9" t="s">
        <v>47</v>
      </c>
      <c r="B24" s="9" t="s">
        <v>48</v>
      </c>
      <c r="C24" s="9" t="s">
        <v>28</v>
      </c>
      <c r="D24" s="10">
        <v>9789.7000000000007</v>
      </c>
      <c r="E24" s="9"/>
    </row>
    <row r="25" spans="1:5" s="6" customFormat="1" ht="11.85" customHeight="1" x14ac:dyDescent="0.2">
      <c r="A25" s="9" t="s">
        <v>49</v>
      </c>
      <c r="B25" s="9" t="s">
        <v>50</v>
      </c>
      <c r="C25" s="9" t="s">
        <v>28</v>
      </c>
      <c r="D25" s="10">
        <v>125</v>
      </c>
      <c r="E25" s="9"/>
    </row>
    <row r="26" spans="1:5" s="6" customFormat="1" ht="11.85" customHeight="1" x14ac:dyDescent="0.2">
      <c r="A26" s="9" t="s">
        <v>51</v>
      </c>
      <c r="B26" s="9" t="s">
        <v>52</v>
      </c>
      <c r="C26" s="9" t="s">
        <v>28</v>
      </c>
      <c r="D26" s="10">
        <v>259</v>
      </c>
      <c r="E26" s="9"/>
    </row>
    <row r="27" spans="1:5" s="6" customFormat="1" ht="11.85" customHeight="1" x14ac:dyDescent="0.2">
      <c r="A27" s="9" t="s">
        <v>53</v>
      </c>
      <c r="B27" s="9" t="s">
        <v>54</v>
      </c>
      <c r="C27" s="9" t="s">
        <v>28</v>
      </c>
      <c r="D27" s="10">
        <v>215.51</v>
      </c>
      <c r="E27" s="9"/>
    </row>
    <row r="28" spans="1:5" s="6" customFormat="1" ht="11.85" customHeight="1" x14ac:dyDescent="0.2">
      <c r="A28" s="9" t="s">
        <v>55</v>
      </c>
      <c r="B28" s="9" t="s">
        <v>56</v>
      </c>
      <c r="C28" s="9" t="s">
        <v>28</v>
      </c>
      <c r="D28" s="10">
        <v>313.02999999999997</v>
      </c>
      <c r="E28" s="9"/>
    </row>
    <row r="29" spans="1:5" s="6" customFormat="1" ht="11.85" customHeight="1" x14ac:dyDescent="0.2">
      <c r="A29" s="9" t="s">
        <v>57</v>
      </c>
      <c r="B29" s="9" t="s">
        <v>58</v>
      </c>
      <c r="C29" s="9" t="s">
        <v>28</v>
      </c>
      <c r="D29" s="10">
        <v>307006.94</v>
      </c>
      <c r="E29" s="9"/>
    </row>
    <row r="30" spans="1:5" s="6" customFormat="1" ht="11.85" customHeight="1" x14ac:dyDescent="0.2">
      <c r="A30" s="9" t="s">
        <v>59</v>
      </c>
      <c r="B30" s="9" t="s">
        <v>60</v>
      </c>
      <c r="C30" s="9" t="s">
        <v>28</v>
      </c>
      <c r="D30" s="10">
        <v>13624.2</v>
      </c>
      <c r="E30" s="9"/>
    </row>
    <row r="31" spans="1:5" s="6" customFormat="1" ht="11.85" customHeight="1" x14ac:dyDescent="0.2">
      <c r="A31" s="9"/>
      <c r="B31" s="9" t="s">
        <v>61</v>
      </c>
      <c r="C31" s="9" t="s">
        <v>62</v>
      </c>
      <c r="D31" s="10">
        <v>50000</v>
      </c>
      <c r="E31" s="9"/>
    </row>
    <row r="32" spans="1:5" s="6" customFormat="1" ht="11.85" customHeight="1" x14ac:dyDescent="0.2">
      <c r="A32" s="9"/>
      <c r="B32" s="9" t="s">
        <v>63</v>
      </c>
      <c r="C32" s="9" t="s">
        <v>62</v>
      </c>
      <c r="D32" s="10">
        <v>282232.18</v>
      </c>
      <c r="E32" s="9"/>
    </row>
    <row r="33" spans="1:5" s="6" customFormat="1" ht="11.85" customHeight="1" x14ac:dyDescent="0.2">
      <c r="A33" s="9" t="s">
        <v>64</v>
      </c>
      <c r="B33" s="9" t="s">
        <v>65</v>
      </c>
      <c r="C33" s="9" t="s">
        <v>66</v>
      </c>
      <c r="D33" s="10">
        <v>2759.62</v>
      </c>
      <c r="E33" s="9"/>
    </row>
    <row r="34" spans="1:5" s="6" customFormat="1" ht="11.85" customHeight="1" x14ac:dyDescent="0.2">
      <c r="A34" s="9" t="s">
        <v>67</v>
      </c>
      <c r="B34" s="9" t="s">
        <v>68</v>
      </c>
      <c r="C34" s="9" t="s">
        <v>69</v>
      </c>
      <c r="D34" s="10">
        <v>12480.59</v>
      </c>
      <c r="E34" s="9"/>
    </row>
    <row r="35" spans="1:5" s="6" customFormat="1" ht="11.85" customHeight="1" x14ac:dyDescent="0.2">
      <c r="A35" s="9" t="s">
        <v>70</v>
      </c>
      <c r="B35" s="9" t="s">
        <v>71</v>
      </c>
      <c r="C35" s="9" t="s">
        <v>72</v>
      </c>
      <c r="D35" s="10">
        <v>1487519.41</v>
      </c>
      <c r="E35" s="9"/>
    </row>
    <row r="36" spans="1:5" s="6" customFormat="1" ht="11.85" customHeight="1" x14ac:dyDescent="0.2">
      <c r="A36" s="9" t="s">
        <v>73</v>
      </c>
      <c r="B36" s="9" t="s">
        <v>74</v>
      </c>
      <c r="C36" s="9" t="s">
        <v>75</v>
      </c>
      <c r="D36" s="9"/>
      <c r="E36" s="10">
        <v>1673.01</v>
      </c>
    </row>
    <row r="37" spans="1:5" s="6" customFormat="1" ht="11.85" customHeight="1" x14ac:dyDescent="0.2">
      <c r="A37" s="9" t="s">
        <v>76</v>
      </c>
      <c r="B37" s="9" t="s">
        <v>77</v>
      </c>
      <c r="C37" s="9" t="s">
        <v>75</v>
      </c>
      <c r="D37" s="9"/>
      <c r="E37" s="10">
        <v>13624.2</v>
      </c>
    </row>
    <row r="38" spans="1:5" s="6" customFormat="1" ht="11.85" customHeight="1" x14ac:dyDescent="0.2">
      <c r="A38" s="9" t="s">
        <v>78</v>
      </c>
      <c r="B38" s="9" t="s">
        <v>79</v>
      </c>
      <c r="C38" s="9" t="s">
        <v>80</v>
      </c>
      <c r="D38" s="9"/>
      <c r="E38" s="10">
        <v>1059272.6599999999</v>
      </c>
    </row>
    <row r="39" spans="1:5" s="6" customFormat="1" ht="11.85" customHeight="1" x14ac:dyDescent="0.2">
      <c r="A39" s="9" t="s">
        <v>81</v>
      </c>
      <c r="B39" s="9" t="s">
        <v>82</v>
      </c>
      <c r="C39" s="9" t="s">
        <v>83</v>
      </c>
      <c r="D39" s="9"/>
      <c r="E39" s="10">
        <v>543803.11</v>
      </c>
    </row>
    <row r="40" spans="1:5" s="6" customFormat="1" ht="11.85" customHeight="1" x14ac:dyDescent="0.2">
      <c r="A40" s="9" t="s">
        <v>84</v>
      </c>
      <c r="B40" s="9" t="s">
        <v>85</v>
      </c>
      <c r="C40" s="9" t="s">
        <v>83</v>
      </c>
      <c r="D40" s="9"/>
      <c r="E40" s="10">
        <v>216618.82</v>
      </c>
    </row>
    <row r="41" spans="1:5" s="6" customFormat="1" ht="11.85" customHeight="1" x14ac:dyDescent="0.2">
      <c r="A41" s="11" t="s">
        <v>86</v>
      </c>
      <c r="B41" s="11"/>
      <c r="C41" s="11"/>
      <c r="D41" s="12">
        <f>SUM(D6:D40)</f>
        <v>2225560.58</v>
      </c>
      <c r="E41" s="12">
        <f>SUM(E6:E40)</f>
        <v>2225560.5799999996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Stirton</dc:creator>
  <cp:lastModifiedBy>Debbie Peard</cp:lastModifiedBy>
  <dcterms:created xsi:type="dcterms:W3CDTF">2023-06-25T23:54:31Z</dcterms:created>
  <dcterms:modified xsi:type="dcterms:W3CDTF">2023-06-25T23:54:31Z</dcterms:modified>
</cp:coreProperties>
</file>