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3" i="1"/>
  <c r="G9"/>
  <c r="G10"/>
  <c r="G8"/>
  <c r="C13"/>
  <c r="C8"/>
</calcChain>
</file>

<file path=xl/sharedStrings.xml><?xml version="1.0" encoding="utf-8"?>
<sst xmlns="http://schemas.openxmlformats.org/spreadsheetml/2006/main" count="17" uniqueCount="15">
  <si>
    <t>HKM SUPERANNUATION FUND</t>
  </si>
  <si>
    <t xml:space="preserve">DEPRECIATION CALCULATION </t>
  </si>
  <si>
    <t>AS AT 30 JUNE 2021</t>
  </si>
  <si>
    <t>ITEM</t>
  </si>
  <si>
    <t>DATE PURCHASED</t>
  </si>
  <si>
    <t xml:space="preserve">Carpet </t>
  </si>
  <si>
    <t>Amount</t>
  </si>
  <si>
    <t>depreciation rate</t>
  </si>
  <si>
    <t>depreciation method</t>
  </si>
  <si>
    <t>Prime Cost</t>
  </si>
  <si>
    <t>Days held over total</t>
  </si>
  <si>
    <t>Depreciation amount</t>
  </si>
  <si>
    <t>Hot water System</t>
  </si>
  <si>
    <t>Air Conditioner</t>
  </si>
  <si>
    <t>Totals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</si>
</sst>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9" fontId="0" fillId="0" borderId="0" xfId="0" applyNumberFormat="1"/>
    <xf numFmtId="2" fontId="0" fillId="0" borderId="0" xfId="0" applyNumberFormat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tabSelected="1" workbookViewId="0">
      <selection activeCell="H7" sqref="H7"/>
    </sheetView>
  </sheetViews>
  <sheetFormatPr defaultRowHeight="15"/>
  <cols>
    <col min="1" max="1" width="19.5703125" customWidth="1"/>
    <col min="2" max="2" width="12.42578125" customWidth="1"/>
    <col min="4" max="4" width="12.85546875" customWidth="1"/>
    <col min="5" max="5" width="13.140625" customWidth="1"/>
    <col min="7" max="7" width="13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7" spans="1:7" s="1" customFormat="1" ht="43.5" customHeight="1">
      <c r="A7" s="1" t="s">
        <v>3</v>
      </c>
      <c r="B7" s="1" t="s">
        <v>4</v>
      </c>
      <c r="C7" s="1" t="s">
        <v>6</v>
      </c>
      <c r="D7" s="1" t="s">
        <v>8</v>
      </c>
      <c r="E7" s="1" t="s">
        <v>7</v>
      </c>
      <c r="F7" s="1" t="s">
        <v>10</v>
      </c>
      <c r="G7" s="1" t="s">
        <v>11</v>
      </c>
    </row>
    <row r="8" spans="1:7">
      <c r="A8" t="s">
        <v>5</v>
      </c>
      <c r="B8" s="2">
        <v>44249</v>
      </c>
      <c r="C8" s="4">
        <f>920+1380</f>
        <v>2300</v>
      </c>
      <c r="D8" t="s">
        <v>9</v>
      </c>
      <c r="E8" s="3">
        <v>0.2</v>
      </c>
      <c r="F8">
        <v>150</v>
      </c>
      <c r="G8" s="5">
        <f>F8/365*C8*E8</f>
        <v>189.04109589041096</v>
      </c>
    </row>
    <row r="9" spans="1:7">
      <c r="A9" s="2" t="s">
        <v>12</v>
      </c>
      <c r="B9" s="2">
        <v>44279</v>
      </c>
      <c r="C9" s="4">
        <v>2434.3000000000002</v>
      </c>
      <c r="D9" t="s">
        <v>9</v>
      </c>
      <c r="E9" s="3">
        <v>0.2</v>
      </c>
      <c r="F9">
        <v>99</v>
      </c>
      <c r="G9" s="5">
        <f t="shared" ref="G9:G10" si="0">F9/365*C9*E9</f>
        <v>132.0524383561644</v>
      </c>
    </row>
    <row r="10" spans="1:7">
      <c r="A10" t="s">
        <v>13</v>
      </c>
      <c r="B10" s="2">
        <v>44323</v>
      </c>
      <c r="C10" s="4">
        <v>1700</v>
      </c>
      <c r="D10" t="s">
        <v>9</v>
      </c>
      <c r="E10" s="3">
        <v>0.05</v>
      </c>
      <c r="F10">
        <v>55</v>
      </c>
      <c r="G10" s="5">
        <f t="shared" si="0"/>
        <v>12.808219178082192</v>
      </c>
    </row>
    <row r="11" spans="1:7">
      <c r="C11" s="4"/>
    </row>
    <row r="12" spans="1:7">
      <c r="C12" s="4"/>
    </row>
    <row r="13" spans="1:7">
      <c r="A13" t="s">
        <v>14</v>
      </c>
      <c r="C13" s="4">
        <f>SUM(C8:C12)</f>
        <v>6434.3</v>
      </c>
      <c r="G13" s="6">
        <f>SUM(G8:G12)</f>
        <v>333.90175342465756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cp:lastPrinted>2022-06-03T04:57:17Z</cp:lastPrinted>
  <dcterms:created xsi:type="dcterms:W3CDTF">2022-06-03T03:58:53Z</dcterms:created>
  <dcterms:modified xsi:type="dcterms:W3CDTF">2022-06-03T05:04:27Z</dcterms:modified>
</cp:coreProperties>
</file>