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ENV\2021\Workpapers\7. Liabilities\"/>
    </mc:Choice>
  </mc:AlternateContent>
  <xr:revisionPtr revIDLastSave="0" documentId="13_ncr:1_{DBCF7A39-BB03-4CD9-94C1-2E4329E9C2FF}" xr6:coauthVersionLast="46" xr6:coauthVersionMax="47" xr10:uidLastSave="{00000000-0000-0000-0000-000000000000}"/>
  <bookViews>
    <workbookView xWindow="-120" yWindow="-120" windowWidth="29040" windowHeight="15840" xr2:uid="{FD0EE15A-B900-4A6B-AE1F-843C7A1329DB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16" i="2"/>
  <c r="F22" i="1"/>
  <c r="F16" i="1"/>
</calcChain>
</file>

<file path=xl/sharedStrings.xml><?xml version="1.0" encoding="utf-8"?>
<sst xmlns="http://schemas.openxmlformats.org/spreadsheetml/2006/main" count="43" uniqueCount="26">
  <si>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</si>
  <si>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</si>
  <si>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</si>
  <si>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</si>
  <si>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</si>
  <si>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</si>
  <si>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</si>
  <si>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</si>
  <si>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</si>
  <si>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</si>
  <si>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</si>
  <si>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</si>
  <si>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RECEIVABLES AND PREPAYMENTS</t>
  </si>
  <si>
    <t>Vinita Super Fund2</t>
  </si>
  <si>
    <t>Sundry Creditors</t>
  </si>
  <si>
    <t>ATO ITA - 2019FY income tax liability</t>
  </si>
  <si>
    <t>ATO ICA - balance at 30/06/2020</t>
  </si>
  <si>
    <t>June 2020 BAS</t>
  </si>
  <si>
    <t>Security Deposit Held</t>
  </si>
  <si>
    <t>As per lease - 9 Neumann Rd</t>
  </si>
  <si>
    <t>CM</t>
  </si>
  <si>
    <t>Once by fund and once personally - this is the personal amount that needs to be repaid</t>
  </si>
  <si>
    <t>June 2020 BAS Paid twice in error</t>
  </si>
  <si>
    <t>June 2021 BAS</t>
  </si>
  <si>
    <t>Paid personally and is to be reimbursed</t>
  </si>
  <si>
    <t>March 2021 qtr Rates not paid by the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</si>
</sst>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E6655-8411-4C5C-9619-80524D08C912}">
  <dimension ref="A1:J26"/>
  <sheetViews>
    <sheetView tabSelected="1" workbookViewId="0">
      <selection activeCell="C15" sqref="C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13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20</v>
      </c>
      <c r="I3" s="16">
        <v>44411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11</v>
      </c>
      <c r="I4" s="16">
        <v>44412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/>
      <c r="B10" s="28"/>
      <c r="C10" s="28"/>
    </row>
    <row r="11" spans="1:10" x14ac:dyDescent="0.25">
      <c r="A11" s="29">
        <v>88000</v>
      </c>
      <c r="B11" s="29"/>
      <c r="C11" s="28" t="s">
        <v>14</v>
      </c>
    </row>
    <row r="12" spans="1:10" x14ac:dyDescent="0.25">
      <c r="C12" t="s">
        <v>22</v>
      </c>
      <c r="F12" s="13">
        <v>3055</v>
      </c>
      <c r="G12" t="s">
        <v>21</v>
      </c>
    </row>
    <row r="13" spans="1:10" x14ac:dyDescent="0.25">
      <c r="C13" t="s">
        <v>23</v>
      </c>
      <c r="F13" s="13">
        <v>2075</v>
      </c>
    </row>
    <row r="14" spans="1:10" x14ac:dyDescent="0.25">
      <c r="C14" t="s">
        <v>25</v>
      </c>
      <c r="F14" s="13">
        <v>2085.1799999999998</v>
      </c>
      <c r="G14" t="s">
        <v>24</v>
      </c>
    </row>
    <row r="16" spans="1:10" ht="15.75" thickBot="1" x14ac:dyDescent="0.3">
      <c r="F16" s="31">
        <f>SUM(F12:F15)</f>
        <v>7215.18</v>
      </c>
    </row>
    <row r="18" spans="1:6" x14ac:dyDescent="0.25">
      <c r="C18" s="28"/>
    </row>
    <row r="19" spans="1:6" x14ac:dyDescent="0.25">
      <c r="A19" s="29">
        <v>88400</v>
      </c>
      <c r="C19" s="28" t="s">
        <v>18</v>
      </c>
      <c r="D19" s="26"/>
      <c r="E19" s="26"/>
      <c r="F19" s="32"/>
    </row>
    <row r="20" spans="1:6" x14ac:dyDescent="0.25">
      <c r="C20" s="26" t="s">
        <v>19</v>
      </c>
      <c r="D20" s="26"/>
      <c r="E20" s="26"/>
      <c r="F20" s="27">
        <v>10000</v>
      </c>
    </row>
    <row r="21" spans="1:6" x14ac:dyDescent="0.25">
      <c r="C21" s="26"/>
      <c r="D21" s="26"/>
      <c r="E21" s="26"/>
      <c r="F21" s="27"/>
    </row>
    <row r="22" spans="1:6" ht="15.75" thickBot="1" x14ac:dyDescent="0.3">
      <c r="F22" s="31">
        <f>SUM(F20:F21)</f>
        <v>10000</v>
      </c>
    </row>
    <row r="26" spans="1:6" x14ac:dyDescent="0.25">
      <c r="C26" s="30"/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6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13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v>44147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3" t="s">
        <v>8</v>
      </c>
      <c r="C7" s="34"/>
      <c r="D7" s="34"/>
      <c r="E7" s="35"/>
      <c r="F7" s="24" t="s">
        <v>9</v>
      </c>
      <c r="G7" s="33" t="s">
        <v>10</v>
      </c>
      <c r="H7" s="36"/>
      <c r="I7" s="37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/>
      <c r="B10" s="28"/>
      <c r="C10" s="28"/>
    </row>
    <row r="11" spans="1:10" x14ac:dyDescent="0.25">
      <c r="A11" s="29">
        <v>88000</v>
      </c>
      <c r="B11" s="29"/>
      <c r="C11" s="28" t="s">
        <v>14</v>
      </c>
    </row>
    <row r="12" spans="1:10" x14ac:dyDescent="0.25">
      <c r="C12" t="s">
        <v>15</v>
      </c>
      <c r="F12" s="13">
        <v>409.35</v>
      </c>
    </row>
    <row r="13" spans="1:10" x14ac:dyDescent="0.25">
      <c r="C13" t="s">
        <v>16</v>
      </c>
      <c r="F13" s="13">
        <v>-841.19</v>
      </c>
    </row>
    <row r="14" spans="1:10" x14ac:dyDescent="0.25">
      <c r="C14" t="s">
        <v>17</v>
      </c>
      <c r="F14" s="13">
        <v>3055</v>
      </c>
    </row>
    <row r="16" spans="1:10" ht="15.75" thickBot="1" x14ac:dyDescent="0.3">
      <c r="F16" s="31">
        <f>SUM(F12:F15)</f>
        <v>2623.16</v>
      </c>
    </row>
    <row r="18" spans="1:6" x14ac:dyDescent="0.25">
      <c r="C18" s="28"/>
    </row>
    <row r="19" spans="1:6" x14ac:dyDescent="0.25">
      <c r="A19" s="29">
        <v>88400</v>
      </c>
      <c r="C19" s="28" t="s">
        <v>18</v>
      </c>
      <c r="D19" s="26"/>
      <c r="E19" s="26"/>
      <c r="F19" s="32"/>
    </row>
    <row r="20" spans="1:6" x14ac:dyDescent="0.25">
      <c r="C20" s="26" t="s">
        <v>19</v>
      </c>
      <c r="D20" s="26"/>
      <c r="E20" s="26"/>
      <c r="F20" s="27">
        <v>10000</v>
      </c>
    </row>
    <row r="21" spans="1:6" x14ac:dyDescent="0.25">
      <c r="C21" s="26"/>
      <c r="D21" s="26"/>
      <c r="E21" s="26"/>
      <c r="F21" s="27"/>
    </row>
    <row r="22" spans="1:6" ht="15.75" thickBot="1" x14ac:dyDescent="0.3">
      <c r="F22" s="31">
        <f>SUM(F20:F21)</f>
        <v>10000</v>
      </c>
    </row>
    <row r="26" spans="1:6" x14ac:dyDescent="0.25">
      <c r="C26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2021-08-03T20:47:07Z</dcterms:modified>
</cp:coreProperties>
</file>