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xassist\tax\data\UNTAM3D\2021\"/>
    </mc:Choice>
  </mc:AlternateContent>
  <xr:revisionPtr revIDLastSave="0" documentId="8_{592BC462-0F37-467B-A178-445442D71CFC}" xr6:coauthVersionLast="45" xr6:coauthVersionMax="45" xr10:uidLastSave="{00000000-0000-0000-0000-000000000000}"/>
  <bookViews>
    <workbookView xWindow="5340" yWindow="1755" windowWidth="24210" windowHeight="13845" xr2:uid="{88EAC6C5-5A81-44FA-9EE4-DBD3D0410E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5" i="1"/>
</calcChain>
</file>

<file path=xl/sharedStrings.xml><?xml version="1.0" encoding="utf-8"?>
<sst xmlns="http://schemas.openxmlformats.org/spreadsheetml/2006/main" count="21" uniqueCount="21">
  <si>
    <t>Share Portfolio as at 30th June 2021 for Utam3D super fund</t>
  </si>
  <si>
    <t>Company Name</t>
  </si>
  <si>
    <t>shares held</t>
  </si>
  <si>
    <t>value as 30/06/21</t>
  </si>
  <si>
    <t>total</t>
  </si>
  <si>
    <t>ANZ</t>
  </si>
  <si>
    <t>Betshares</t>
  </si>
  <si>
    <t>Classic Minerals</t>
  </si>
  <si>
    <t>Flight Center</t>
  </si>
  <si>
    <t>Genesis Minerals</t>
  </si>
  <si>
    <t>Harvey Norman</t>
  </si>
  <si>
    <t>Hazer</t>
  </si>
  <si>
    <t>Hot Chilli</t>
  </si>
  <si>
    <t>Magentite Minerals</t>
  </si>
  <si>
    <t>National Aust Bank</t>
  </si>
  <si>
    <t>Pendal Group</t>
  </si>
  <si>
    <t>Real Energy</t>
  </si>
  <si>
    <t>Splititt</t>
  </si>
  <si>
    <t xml:space="preserve">Webjet </t>
  </si>
  <si>
    <t>ZIP Co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</si>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</sst>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4AA2A-CFFC-4F07-98BD-D2E74EA1DFF9}">
  <dimension ref="A1:G21"/>
  <sheetViews>
    <sheetView tabSelected="1" workbookViewId="0">
      <selection activeCell="G22" sqref="G22"/>
    </sheetView>
  </sheetViews>
  <sheetFormatPr defaultRowHeight="15" x14ac:dyDescent="0.25"/>
  <cols>
    <col min="1" max="1" width="18.140625" customWidth="1"/>
  </cols>
  <sheetData>
    <row r="1" spans="1:7" x14ac:dyDescent="0.25">
      <c r="A1" t="s">
        <v>0</v>
      </c>
    </row>
    <row r="3" spans="1:7" ht="30" x14ac:dyDescent="0.25">
      <c r="A3" s="1" t="s">
        <v>1</v>
      </c>
      <c r="C3" s="1" t="s">
        <v>2</v>
      </c>
      <c r="E3" s="1" t="s">
        <v>3</v>
      </c>
      <c r="G3" t="s">
        <v>4</v>
      </c>
    </row>
    <row r="5" spans="1:7" x14ac:dyDescent="0.25">
      <c r="A5" t="s">
        <v>5</v>
      </c>
      <c r="C5">
        <v>200</v>
      </c>
      <c r="E5">
        <v>28.15</v>
      </c>
      <c r="G5">
        <f>C5*E5</f>
        <v>5630</v>
      </c>
    </row>
    <row r="6" spans="1:7" x14ac:dyDescent="0.25">
      <c r="A6" t="s">
        <v>6</v>
      </c>
      <c r="C6">
        <v>7000</v>
      </c>
      <c r="E6">
        <v>1.07</v>
      </c>
      <c r="G6">
        <f t="shared" ref="G6:G19" si="0">C6*E6</f>
        <v>7490</v>
      </c>
    </row>
    <row r="7" spans="1:7" x14ac:dyDescent="0.25">
      <c r="A7" t="s">
        <v>7</v>
      </c>
      <c r="C7">
        <v>1230500</v>
      </c>
      <c r="E7">
        <v>2E-3</v>
      </c>
      <c r="G7">
        <f t="shared" si="0"/>
        <v>2461</v>
      </c>
    </row>
    <row r="8" spans="1:7" x14ac:dyDescent="0.25">
      <c r="A8" t="s">
        <v>8</v>
      </c>
      <c r="C8">
        <v>238</v>
      </c>
      <c r="E8">
        <v>14.85</v>
      </c>
      <c r="G8">
        <f t="shared" si="0"/>
        <v>3534.2999999999997</v>
      </c>
    </row>
    <row r="9" spans="1:7" x14ac:dyDescent="0.25">
      <c r="A9" t="s">
        <v>9</v>
      </c>
      <c r="C9">
        <v>13000</v>
      </c>
      <c r="E9">
        <v>6.8000000000000005E-2</v>
      </c>
      <c r="G9">
        <f t="shared" si="0"/>
        <v>884.00000000000011</v>
      </c>
    </row>
    <row r="10" spans="1:7" x14ac:dyDescent="0.25">
      <c r="A10" t="s">
        <v>10</v>
      </c>
      <c r="C10">
        <v>1800</v>
      </c>
      <c r="E10">
        <v>5.48</v>
      </c>
      <c r="G10">
        <f t="shared" si="0"/>
        <v>9864</v>
      </c>
    </row>
    <row r="11" spans="1:7" x14ac:dyDescent="0.25">
      <c r="A11" t="s">
        <v>11</v>
      </c>
      <c r="C11">
        <v>4000</v>
      </c>
      <c r="E11">
        <v>0.86</v>
      </c>
      <c r="G11">
        <f t="shared" si="0"/>
        <v>3440</v>
      </c>
    </row>
    <row r="12" spans="1:7" x14ac:dyDescent="0.25">
      <c r="A12" t="s">
        <v>12</v>
      </c>
      <c r="C12">
        <v>40627</v>
      </c>
      <c r="E12">
        <v>3.4000000000000002E-2</v>
      </c>
      <c r="G12">
        <f t="shared" si="0"/>
        <v>1381.3180000000002</v>
      </c>
    </row>
    <row r="13" spans="1:7" x14ac:dyDescent="0.25">
      <c r="A13" t="s">
        <v>13</v>
      </c>
      <c r="C13">
        <v>10714</v>
      </c>
      <c r="E13">
        <v>7.9000000000000001E-2</v>
      </c>
      <c r="G13">
        <f t="shared" si="0"/>
        <v>846.40600000000006</v>
      </c>
    </row>
    <row r="14" spans="1:7" x14ac:dyDescent="0.25">
      <c r="A14" t="s">
        <v>14</v>
      </c>
      <c r="C14">
        <v>200</v>
      </c>
      <c r="E14">
        <v>26.22</v>
      </c>
      <c r="G14">
        <f t="shared" si="0"/>
        <v>5244</v>
      </c>
    </row>
    <row r="15" spans="1:7" x14ac:dyDescent="0.25">
      <c r="A15" t="s">
        <v>15</v>
      </c>
      <c r="C15">
        <v>1500</v>
      </c>
      <c r="E15">
        <v>8.06</v>
      </c>
      <c r="G15">
        <f t="shared" si="0"/>
        <v>12090</v>
      </c>
    </row>
    <row r="16" spans="1:7" x14ac:dyDescent="0.25">
      <c r="A16" t="s">
        <v>16</v>
      </c>
      <c r="C16">
        <v>10368</v>
      </c>
      <c r="E16">
        <v>0.185</v>
      </c>
      <c r="G16">
        <f t="shared" si="0"/>
        <v>1918.08</v>
      </c>
    </row>
    <row r="17" spans="1:7" x14ac:dyDescent="0.25">
      <c r="A17" t="s">
        <v>17</v>
      </c>
      <c r="C17">
        <v>3500</v>
      </c>
      <c r="E17">
        <v>0.25</v>
      </c>
      <c r="G17">
        <f t="shared" si="0"/>
        <v>875</v>
      </c>
    </row>
    <row r="18" spans="1:7" x14ac:dyDescent="0.25">
      <c r="A18" t="s">
        <v>18</v>
      </c>
      <c r="C18">
        <v>1000</v>
      </c>
      <c r="E18">
        <v>4.91</v>
      </c>
      <c r="G18">
        <f t="shared" si="0"/>
        <v>4910</v>
      </c>
    </row>
    <row r="19" spans="1:7" x14ac:dyDescent="0.25">
      <c r="A19" t="s">
        <v>19</v>
      </c>
      <c r="C19">
        <v>800</v>
      </c>
      <c r="E19">
        <v>7.57</v>
      </c>
      <c r="G19">
        <f t="shared" si="0"/>
        <v>6056</v>
      </c>
    </row>
    <row r="21" spans="1:7" x14ac:dyDescent="0.25">
      <c r="A21" t="s">
        <v>20</v>
      </c>
      <c r="G21">
        <f>SUM(G5:G20)</f>
        <v>66624.104000000007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2022-01-18T00:09:18Z</dcterms:created>
  <dcterms:modified xsi:type="dcterms:W3CDTF">2022-01-18T00:32:58Z</dcterms:modified>
</cp:coreProperties>
</file>