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a-svr\AA Data\Assistant\Data\ARMSTSF\Workpapers\2021\Assets\buy &amp; sell shares\"/>
    </mc:Choice>
  </mc:AlternateContent>
  <bookViews>
    <workbookView xWindow="0" yWindow="0" windowWidth="3690" windowHeight="8745"/>
  </bookViews>
  <sheets>
    <sheet name="Sheet1" sheetId="1" r:id="rId1"/>
    <sheet name="Sheet2" sheetId="2" r:id="rId2"/>
  </sheets>
  <definedNames>
    <definedName name="_xlnm._FilterDatabase" localSheetId="0" hidden="1">Sheet1!$A$1:$F$1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D2" i="2" l="1"/>
  <c r="C2" i="2"/>
  <c r="D1" i="2"/>
</calcChain>
</file>

<file path=xl/sharedStrings.xml><?xml version="1.0" encoding="utf-8"?>
<sst xmlns="http://schemas.openxmlformats.org/spreadsheetml/2006/main" count="22" uniqueCount="14">
  <si>
    <t>buy</t>
  </si>
  <si>
    <t>Date</t>
  </si>
  <si>
    <t>buy/sell</t>
  </si>
  <si>
    <t>quantity</t>
  </si>
  <si>
    <t>amount</t>
  </si>
  <si>
    <t>share</t>
  </si>
  <si>
    <t>MQG</t>
  </si>
  <si>
    <t>CBAPI</t>
  </si>
  <si>
    <t>SOL</t>
  </si>
  <si>
    <t>OZL</t>
  </si>
  <si>
    <t>LLC</t>
  </si>
  <si>
    <t>ALX</t>
  </si>
  <si>
    <t>SKI</t>
  </si>
  <si>
    <t>ANZ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</si>
</sst>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43" fontId="0" fillId="0" borderId="0" xfId="1" applyFont="1"/>
    <xf numFmtId="14" fontId="0" fillId="0" borderId="0" xfId="1" applyNumberFormat="1" applyFont="1"/>
    <xf numFmtId="43" fontId="0" fillId="0" borderId="0" xfId="1" applyFont="1" applyFill="1"/>
    <xf numFmtId="43" fontId="0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13" sqref="A13:XFD13"/>
    </sheetView>
  </sheetViews>
  <sheetFormatPr defaultRowHeight="15" x14ac:dyDescent="0.25"/>
  <cols>
    <col min="1" max="1" width="10.7109375" style="1" bestFit="1" customWidth="1"/>
    <col min="2" max="3" width="9.140625" style="1"/>
    <col min="4" max="4" width="9.5703125" style="1" bestFit="1" customWidth="1"/>
    <col min="5" max="5" width="11.5703125" style="3" bestFit="1" customWidth="1"/>
    <col min="6" max="6" width="11.5703125" style="1" bestFit="1" customWidth="1"/>
    <col min="7" max="16384" width="9.140625" style="1"/>
  </cols>
  <sheetData>
    <row r="1" spans="1:6" x14ac:dyDescent="0.25">
      <c r="A1" s="1" t="s">
        <v>1</v>
      </c>
      <c r="B1" s="1" t="s">
        <v>2</v>
      </c>
      <c r="C1" s="1" t="s">
        <v>5</v>
      </c>
      <c r="D1" s="1" t="s">
        <v>3</v>
      </c>
      <c r="E1" s="3" t="s">
        <v>4</v>
      </c>
    </row>
    <row r="2" spans="1:6" x14ac:dyDescent="0.25">
      <c r="A2" s="2">
        <v>44076</v>
      </c>
      <c r="B2" s="1" t="s">
        <v>0</v>
      </c>
      <c r="C2" s="1" t="s">
        <v>6</v>
      </c>
      <c r="D2" s="1">
        <v>160</v>
      </c>
      <c r="E2" s="4">
        <v>20585.37</v>
      </c>
      <c r="F2" s="4"/>
    </row>
    <row r="3" spans="1:6" x14ac:dyDescent="0.25">
      <c r="A3" s="2">
        <v>44076</v>
      </c>
      <c r="B3" s="1" t="s">
        <v>0</v>
      </c>
      <c r="C3" s="1" t="s">
        <v>8</v>
      </c>
      <c r="D3" s="1">
        <v>930</v>
      </c>
      <c r="E3" s="4">
        <v>20213.78</v>
      </c>
      <c r="F3" s="4"/>
    </row>
    <row r="4" spans="1:6" x14ac:dyDescent="0.25">
      <c r="A4" s="2">
        <v>44076</v>
      </c>
      <c r="B4" s="1" t="s">
        <v>0</v>
      </c>
      <c r="C4" s="1" t="s">
        <v>10</v>
      </c>
      <c r="D4" s="1">
        <v>1650</v>
      </c>
      <c r="E4" s="4">
        <v>20184.62</v>
      </c>
      <c r="F4" s="4">
        <f>SUM(E2:E6)</f>
        <v>121626.79</v>
      </c>
    </row>
    <row r="5" spans="1:6" x14ac:dyDescent="0.25">
      <c r="A5" s="2">
        <v>44076</v>
      </c>
      <c r="B5" s="1" t="s">
        <v>0</v>
      </c>
      <c r="C5" s="1" t="s">
        <v>11</v>
      </c>
      <c r="D5" s="1">
        <v>6040</v>
      </c>
      <c r="E5" s="4">
        <v>40424.639999999999</v>
      </c>
      <c r="F5" s="4"/>
    </row>
    <row r="6" spans="1:6" x14ac:dyDescent="0.25">
      <c r="A6" s="2">
        <v>44076</v>
      </c>
      <c r="B6" s="1" t="s">
        <v>0</v>
      </c>
      <c r="C6" s="1" t="s">
        <v>12</v>
      </c>
      <c r="D6" s="1">
        <v>8620</v>
      </c>
      <c r="E6" s="4">
        <v>20218.38</v>
      </c>
      <c r="F6" s="4"/>
    </row>
    <row r="7" spans="1:6" x14ac:dyDescent="0.25">
      <c r="A7" s="2">
        <v>44078</v>
      </c>
      <c r="B7" s="1" t="s">
        <v>0</v>
      </c>
      <c r="C7" s="1" t="s">
        <v>7</v>
      </c>
      <c r="D7" s="1">
        <v>508</v>
      </c>
      <c r="E7" s="3">
        <v>50439.22</v>
      </c>
    </row>
    <row r="8" spans="1:6" x14ac:dyDescent="0.25">
      <c r="A8" s="2">
        <v>44376</v>
      </c>
      <c r="B8" s="1" t="s">
        <v>0</v>
      </c>
      <c r="C8" s="1" t="s">
        <v>13</v>
      </c>
      <c r="D8" s="1">
        <v>289</v>
      </c>
      <c r="E8" s="3">
        <v>28900</v>
      </c>
    </row>
    <row r="9" spans="1:6" x14ac:dyDescent="0.25">
      <c r="B9" s="1" t="s">
        <v>0</v>
      </c>
    </row>
    <row r="13" spans="1:6" x14ac:dyDescent="0.25">
      <c r="A13" s="2">
        <v>44403</v>
      </c>
      <c r="B13" s="1" t="s">
        <v>0</v>
      </c>
      <c r="C13" s="1" t="s">
        <v>9</v>
      </c>
      <c r="D13" s="1">
        <v>1500</v>
      </c>
      <c r="E13" s="3">
        <v>33651.14</v>
      </c>
    </row>
  </sheetData>
  <autoFilter ref="A1:F1">
    <sortState ref="A2:F12">
      <sortCondition ref="A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/>
  </sheetViews>
  <sheetFormatPr defaultRowHeight="15" x14ac:dyDescent="0.25"/>
  <sheetData>
    <row r="1" spans="1:4" x14ac:dyDescent="0.25">
      <c r="A1">
        <v>1401.88</v>
      </c>
      <c r="C1">
        <v>247.39</v>
      </c>
      <c r="D1">
        <f>+C1+A1</f>
        <v>1649.27</v>
      </c>
    </row>
    <row r="2" spans="1:4" x14ac:dyDescent="0.25">
      <c r="A2">
        <v>1286.08</v>
      </c>
      <c r="C2">
        <f>+A2/A1*C1</f>
        <v>226.95475447256538</v>
      </c>
      <c r="D2">
        <f>+D1*A2/A1</f>
        <v>1513.0347544725651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 Lin</dc:creator>
  <cp:lastModifiedBy>Li Lin</cp:lastModifiedBy>
  <dcterms:created xsi:type="dcterms:W3CDTF">2021-10-08T03:54:54Z</dcterms:created>
  <dcterms:modified xsi:type="dcterms:W3CDTF">2021-10-12T08:35:33Z</dcterms:modified>
</cp:coreProperties>
</file>