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heriff\Downloads\"/>
    </mc:Choice>
  </mc:AlternateContent>
  <xr:revisionPtr revIDLastSave="0" documentId="13_ncr:1_{2C191768-C8A5-44D9-892F-11CB51E3F50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port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2" i="1" l="1"/>
  <c r="C38" i="1"/>
  <c r="C74" i="1" l="1"/>
</calcChain>
</file>

<file path=xl/sharedStrings.xml><?xml version="1.0" encoding="utf-8"?>
<sst xmlns="http://schemas.openxmlformats.org/spreadsheetml/2006/main" count="195" uniqueCount="55">
  <si>
    <t>Superannuation payments report</t>
  </si>
  <si>
    <t>Curtaysee Pty Ltd Trading As</t>
  </si>
  <si>
    <t>29 Jun 2021 - 08 Jun 2022</t>
  </si>
  <si>
    <t/>
  </si>
  <si>
    <t>Bronwyn Seeto</t>
  </si>
  <si>
    <t>The Trustee for KENBRON SUPERANNUATION FUND</t>
  </si>
  <si>
    <t>Super type</t>
  </si>
  <si>
    <t>Pay period</t>
  </si>
  <si>
    <t>Super paid ($)</t>
  </si>
  <si>
    <t>Date paid</t>
  </si>
  <si>
    <t>Superannuation Guarantee</t>
  </si>
  <si>
    <t>19/05/2021 - 01/06/2021</t>
  </si>
  <si>
    <t>29/06/2021</t>
  </si>
  <si>
    <t>02/06/2021 - 15/06/2021</t>
  </si>
  <si>
    <t>16/06/2021 - 29/06/2021</t>
  </si>
  <si>
    <t>14/07/2021 - 27/07/2021</t>
  </si>
  <si>
    <t>29/07/2021</t>
  </si>
  <si>
    <t>30/06/2021 - 13/07/2021</t>
  </si>
  <si>
    <t>11/08/2021 - 24/08/2021</t>
  </si>
  <si>
    <t>26/08/2021</t>
  </si>
  <si>
    <t>28/07/2021 - 10/08/2021</t>
  </si>
  <si>
    <t>08/09/2021 - 21/09/2021</t>
  </si>
  <si>
    <t>22/09/2021</t>
  </si>
  <si>
    <t>25/08/2021 - 07/09/2021</t>
  </si>
  <si>
    <t>06/10/2021 - 19/10/2021</t>
  </si>
  <si>
    <t>22/10/2021</t>
  </si>
  <si>
    <t>22/09/2021 - 05/10/2021</t>
  </si>
  <si>
    <t>17/11/2021 - 30/11/2021</t>
  </si>
  <si>
    <t>01/12/2021</t>
  </si>
  <si>
    <t>03/11/2021 - 16/11/2021</t>
  </si>
  <si>
    <t>20/10/2021 - 02/11/2021</t>
  </si>
  <si>
    <t>15/12/2021 - 28/12/2021</t>
  </si>
  <si>
    <t>29/12/2021</t>
  </si>
  <si>
    <t>01/12/2021 - 14/12/2021</t>
  </si>
  <si>
    <t>29/12/2021 - 11/01/2022</t>
  </si>
  <si>
    <t>12/01/2022</t>
  </si>
  <si>
    <t>Salary Sacrifice</t>
  </si>
  <si>
    <t>12/01/2022 - 25/01/2022</t>
  </si>
  <si>
    <t>27/01/2022</t>
  </si>
  <si>
    <t>09/02/2022 - 22/02/2022</t>
  </si>
  <si>
    <t>02/03/2022</t>
  </si>
  <si>
    <t>26/01/2022 - 08/02/2022</t>
  </si>
  <si>
    <t>23/02/2022 - 08/03/2022</t>
  </si>
  <si>
    <t>09/03/2022</t>
  </si>
  <si>
    <t>09/03/2022 - 22/03/2022</t>
  </si>
  <si>
    <t>22/03/2022</t>
  </si>
  <si>
    <t>06/04/2022 - 19/04/2022</t>
  </si>
  <si>
    <t>20/04/2022</t>
  </si>
  <si>
    <t>23/03/2022 - 05/04/2022</t>
  </si>
  <si>
    <t>18/05/2022 - 31/05/2022</t>
  </si>
  <si>
    <t>01/06/2022</t>
  </si>
  <si>
    <t>04/05/2022 - 17/05/2022</t>
  </si>
  <si>
    <t>20/04/2022 - 03/05/2022</t>
  </si>
  <si>
    <t>Kenneth Seeto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</si>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</sst>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5">
    <font>
      <sz val="11"/>
      <color indexed="8"/>
      <name val="Calibri"/>
      <family val="2"/>
      <scheme val="minor"/>
    </font>
    <font>
      <b/>
      <sz val="11"/>
      <name val="Calibri"/>
    </font>
    <font>
      <b/>
      <sz val="15"/>
      <color indexed="8"/>
      <name val="Calibri"/>
    </font>
    <font>
      <b/>
      <sz val="11"/>
      <color indexed="8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39" fontId="1" fillId="0" borderId="0" xfId="0" applyNumberFormat="1" applyFont="1" applyAlignment="1">
      <alignment horizontal="right"/>
    </xf>
    <xf numFmtId="39" fontId="0" fillId="0" borderId="0" xfId="0" applyNumberFormat="1" applyAlignment="1">
      <alignment horizontal="right"/>
    </xf>
    <xf numFmtId="39" fontId="3" fillId="0" borderId="1" xfId="0" applyNumberFormat="1" applyFont="1" applyBorder="1"/>
    <xf numFmtId="39" fontId="1" fillId="0" borderId="1" xfId="0" applyNumberFormat="1" applyFont="1" applyBorder="1" applyAlignment="1">
      <alignment horizontal="right"/>
    </xf>
    <xf numFmtId="164" fontId="0" fillId="0" borderId="0" xfId="0" applyNumberFormat="1"/>
    <xf numFmtId="164" fontId="3" fillId="0" borderId="1" xfId="0" applyNumberFormat="1" applyFont="1" applyBorder="1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6"/>
  <sheetViews>
    <sheetView tabSelected="1" workbookViewId="0">
      <selection activeCell="A6" sqref="A6"/>
    </sheetView>
  </sheetViews>
  <sheetFormatPr defaultRowHeight="15"/>
  <cols>
    <col min="1" max="1" width="27.42578125" bestFit="1" customWidth="1"/>
    <col min="2" max="2" width="51.28515625" bestFit="1" customWidth="1"/>
    <col min="3" max="3" width="14.42578125" bestFit="1" customWidth="1"/>
    <col min="4" max="4" width="11.5703125" bestFit="1" customWidth="1"/>
  </cols>
  <sheetData>
    <row r="1" spans="1:5" ht="19.5">
      <c r="A1" s="9" t="s">
        <v>0</v>
      </c>
      <c r="B1" s="10"/>
      <c r="C1" s="10"/>
      <c r="D1" s="10"/>
      <c r="E1" s="10"/>
    </row>
    <row r="2" spans="1:5" ht="19.5">
      <c r="A2" s="9" t="s">
        <v>1</v>
      </c>
      <c r="B2" s="10"/>
      <c r="C2" s="10"/>
      <c r="D2" s="10"/>
      <c r="E2" s="10"/>
    </row>
    <row r="3" spans="1:5">
      <c r="A3" s="10"/>
      <c r="B3" s="10"/>
      <c r="C3" s="10"/>
      <c r="D3" s="10"/>
      <c r="E3" s="10"/>
    </row>
    <row r="4" spans="1:5">
      <c r="A4" s="10"/>
      <c r="B4" s="10"/>
      <c r="C4" s="10"/>
      <c r="D4" s="10"/>
      <c r="E4" s="10"/>
    </row>
    <row r="5" spans="1:5">
      <c r="A5" s="11" t="s">
        <v>2</v>
      </c>
      <c r="B5" s="10"/>
      <c r="C5" s="10"/>
      <c r="D5" s="10"/>
      <c r="E5" s="10"/>
    </row>
    <row r="6" spans="1:5">
      <c r="A6" s="1" t="s">
        <v>3</v>
      </c>
      <c r="B6" s="1" t="s">
        <v>3</v>
      </c>
      <c r="C6" s="2"/>
      <c r="D6" s="2"/>
    </row>
    <row r="7" spans="1:5">
      <c r="A7" s="1" t="s">
        <v>4</v>
      </c>
      <c r="B7" s="1" t="s">
        <v>5</v>
      </c>
      <c r="C7" s="2"/>
      <c r="D7" s="2"/>
    </row>
    <row r="8" spans="1:5">
      <c r="A8" s="1" t="s">
        <v>6</v>
      </c>
      <c r="B8" s="1" t="s">
        <v>7</v>
      </c>
      <c r="C8" s="2" t="s">
        <v>8</v>
      </c>
      <c r="D8" s="1" t="s">
        <v>9</v>
      </c>
    </row>
    <row r="9" spans="1:5">
      <c r="A9" t="s">
        <v>10</v>
      </c>
      <c r="B9" t="s">
        <v>11</v>
      </c>
      <c r="C9" s="3">
        <v>529.80999999999995</v>
      </c>
      <c r="D9" t="s">
        <v>12</v>
      </c>
    </row>
    <row r="10" spans="1:5">
      <c r="A10" t="s">
        <v>10</v>
      </c>
      <c r="B10" t="s">
        <v>13</v>
      </c>
      <c r="C10" s="3">
        <v>529.79999999999995</v>
      </c>
      <c r="D10" t="s">
        <v>12</v>
      </c>
    </row>
    <row r="11" spans="1:5">
      <c r="A11" t="s">
        <v>10</v>
      </c>
      <c r="B11" t="s">
        <v>14</v>
      </c>
      <c r="C11" s="3">
        <v>529.80999999999995</v>
      </c>
      <c r="D11" t="s">
        <v>12</v>
      </c>
    </row>
    <row r="12" spans="1:5">
      <c r="A12" t="s">
        <v>10</v>
      </c>
      <c r="B12" t="s">
        <v>15</v>
      </c>
      <c r="C12" s="3">
        <v>557.69000000000005</v>
      </c>
      <c r="D12" t="s">
        <v>16</v>
      </c>
    </row>
    <row r="13" spans="1:5">
      <c r="A13" t="s">
        <v>10</v>
      </c>
      <c r="B13" t="s">
        <v>17</v>
      </c>
      <c r="C13" s="3">
        <v>557.69000000000005</v>
      </c>
      <c r="D13" t="s">
        <v>16</v>
      </c>
    </row>
    <row r="14" spans="1:5">
      <c r="A14" t="s">
        <v>10</v>
      </c>
      <c r="B14" t="s">
        <v>18</v>
      </c>
      <c r="C14" s="3">
        <v>557.69000000000005</v>
      </c>
      <c r="D14" t="s">
        <v>19</v>
      </c>
    </row>
    <row r="15" spans="1:5">
      <c r="A15" t="s">
        <v>10</v>
      </c>
      <c r="B15" t="s">
        <v>20</v>
      </c>
      <c r="C15" s="3">
        <v>557.69000000000005</v>
      </c>
      <c r="D15" t="s">
        <v>19</v>
      </c>
    </row>
    <row r="16" spans="1:5">
      <c r="A16" t="s">
        <v>10</v>
      </c>
      <c r="B16" t="s">
        <v>21</v>
      </c>
      <c r="C16" s="3">
        <v>557.69000000000005</v>
      </c>
      <c r="D16" t="s">
        <v>22</v>
      </c>
    </row>
    <row r="17" spans="1:4">
      <c r="A17" t="s">
        <v>10</v>
      </c>
      <c r="B17" t="s">
        <v>23</v>
      </c>
      <c r="C17" s="3">
        <v>557.69000000000005</v>
      </c>
      <c r="D17" t="s">
        <v>22</v>
      </c>
    </row>
    <row r="18" spans="1:4">
      <c r="A18" t="s">
        <v>10</v>
      </c>
      <c r="B18" t="s">
        <v>24</v>
      </c>
      <c r="C18" s="3">
        <v>557.69000000000005</v>
      </c>
      <c r="D18" t="s">
        <v>25</v>
      </c>
    </row>
    <row r="19" spans="1:4">
      <c r="A19" t="s">
        <v>10</v>
      </c>
      <c r="B19" t="s">
        <v>26</v>
      </c>
      <c r="C19" s="3">
        <v>557.69000000000005</v>
      </c>
      <c r="D19" t="s">
        <v>25</v>
      </c>
    </row>
    <row r="20" spans="1:4">
      <c r="A20" t="s">
        <v>10</v>
      </c>
      <c r="B20" t="s">
        <v>27</v>
      </c>
      <c r="C20" s="3">
        <v>557.69000000000005</v>
      </c>
      <c r="D20" t="s">
        <v>28</v>
      </c>
    </row>
    <row r="21" spans="1:4">
      <c r="A21" t="s">
        <v>10</v>
      </c>
      <c r="B21" t="s">
        <v>29</v>
      </c>
      <c r="C21" s="3">
        <v>557.69000000000005</v>
      </c>
      <c r="D21" t="s">
        <v>28</v>
      </c>
    </row>
    <row r="22" spans="1:4">
      <c r="A22" t="s">
        <v>10</v>
      </c>
      <c r="B22" t="s">
        <v>30</v>
      </c>
      <c r="C22" s="3">
        <v>557.69000000000005</v>
      </c>
      <c r="D22" t="s">
        <v>28</v>
      </c>
    </row>
    <row r="23" spans="1:4">
      <c r="A23" t="s">
        <v>10</v>
      </c>
      <c r="B23" t="s">
        <v>31</v>
      </c>
      <c r="C23" s="3">
        <v>557.70000000000005</v>
      </c>
      <c r="D23" t="s">
        <v>32</v>
      </c>
    </row>
    <row r="24" spans="1:4">
      <c r="A24" t="s">
        <v>10</v>
      </c>
      <c r="B24" t="s">
        <v>33</v>
      </c>
      <c r="C24" s="3">
        <v>557.69000000000005</v>
      </c>
      <c r="D24" t="s">
        <v>32</v>
      </c>
    </row>
    <row r="25" spans="1:4">
      <c r="A25" t="s">
        <v>10</v>
      </c>
      <c r="B25" t="s">
        <v>34</v>
      </c>
      <c r="C25" s="3">
        <v>557.69000000000005</v>
      </c>
      <c r="D25" t="s">
        <v>35</v>
      </c>
    </row>
    <row r="26" spans="1:4">
      <c r="A26" t="s">
        <v>36</v>
      </c>
      <c r="B26" t="s">
        <v>34</v>
      </c>
      <c r="C26" s="3">
        <v>5500</v>
      </c>
      <c r="D26" t="s">
        <v>35</v>
      </c>
    </row>
    <row r="27" spans="1:4">
      <c r="A27" t="s">
        <v>10</v>
      </c>
      <c r="B27" t="s">
        <v>37</v>
      </c>
      <c r="C27" s="3">
        <v>1439.69</v>
      </c>
      <c r="D27" t="s">
        <v>38</v>
      </c>
    </row>
    <row r="28" spans="1:4">
      <c r="A28" t="s">
        <v>36</v>
      </c>
      <c r="B28" t="s">
        <v>37</v>
      </c>
      <c r="C28" s="3">
        <v>12000</v>
      </c>
      <c r="D28" t="s">
        <v>38</v>
      </c>
    </row>
    <row r="29" spans="1:4">
      <c r="A29" t="s">
        <v>10</v>
      </c>
      <c r="B29" t="s">
        <v>39</v>
      </c>
      <c r="C29" s="3">
        <v>557.69000000000005</v>
      </c>
      <c r="D29" t="s">
        <v>40</v>
      </c>
    </row>
    <row r="30" spans="1:4">
      <c r="A30" t="s">
        <v>10</v>
      </c>
      <c r="B30" t="s">
        <v>41</v>
      </c>
      <c r="C30" s="3">
        <v>557.69000000000005</v>
      </c>
      <c r="D30" t="s">
        <v>40</v>
      </c>
    </row>
    <row r="31" spans="1:4">
      <c r="A31" t="s">
        <v>10</v>
      </c>
      <c r="B31" t="s">
        <v>42</v>
      </c>
      <c r="C31" s="3">
        <v>557.69000000000005</v>
      </c>
      <c r="D31" t="s">
        <v>43</v>
      </c>
    </row>
    <row r="32" spans="1:4">
      <c r="A32" t="s">
        <v>10</v>
      </c>
      <c r="B32" t="s">
        <v>44</v>
      </c>
      <c r="C32" s="3">
        <v>557.69000000000005</v>
      </c>
      <c r="D32" t="s">
        <v>45</v>
      </c>
    </row>
    <row r="33" spans="1:4">
      <c r="A33" t="s">
        <v>10</v>
      </c>
      <c r="B33" t="s">
        <v>46</v>
      </c>
      <c r="C33" s="3">
        <v>557.69000000000005</v>
      </c>
      <c r="D33" t="s">
        <v>47</v>
      </c>
    </row>
    <row r="34" spans="1:4">
      <c r="A34" t="s">
        <v>10</v>
      </c>
      <c r="B34" t="s">
        <v>48</v>
      </c>
      <c r="C34" s="3">
        <v>557.69000000000005</v>
      </c>
      <c r="D34" t="s">
        <v>47</v>
      </c>
    </row>
    <row r="35" spans="1:4">
      <c r="A35" t="s">
        <v>10</v>
      </c>
      <c r="B35" t="s">
        <v>49</v>
      </c>
      <c r="C35" s="3">
        <v>557.69000000000005</v>
      </c>
      <c r="D35" t="s">
        <v>50</v>
      </c>
    </row>
    <row r="36" spans="1:4">
      <c r="A36" t="s">
        <v>10</v>
      </c>
      <c r="B36" t="s">
        <v>51</v>
      </c>
      <c r="C36" s="3">
        <v>557.69000000000005</v>
      </c>
      <c r="D36" t="s">
        <v>50</v>
      </c>
    </row>
    <row r="37" spans="1:4">
      <c r="A37" t="s">
        <v>10</v>
      </c>
      <c r="B37" t="s">
        <v>52</v>
      </c>
      <c r="C37" s="3">
        <v>557.69000000000005</v>
      </c>
      <c r="D37" t="s">
        <v>50</v>
      </c>
    </row>
    <row r="38" spans="1:4" ht="15.75" thickBot="1">
      <c r="A38" s="1"/>
      <c r="B38" s="1"/>
      <c r="C38" s="5">
        <f>SUM(C9:C37)</f>
        <v>33355.99</v>
      </c>
      <c r="D38" s="1"/>
    </row>
    <row r="39" spans="1:4" ht="15.75" thickTop="1"/>
    <row r="40" spans="1:4">
      <c r="A40" s="1" t="s">
        <v>53</v>
      </c>
      <c r="B40" s="1" t="s">
        <v>5</v>
      </c>
      <c r="C40" s="2"/>
      <c r="D40" s="2"/>
    </row>
    <row r="41" spans="1:4">
      <c r="A41" s="1" t="s">
        <v>6</v>
      </c>
      <c r="B41" s="1" t="s">
        <v>7</v>
      </c>
      <c r="C41" s="2" t="s">
        <v>8</v>
      </c>
      <c r="D41" s="1" t="s">
        <v>9</v>
      </c>
    </row>
    <row r="42" spans="1:4">
      <c r="A42" t="s">
        <v>10</v>
      </c>
      <c r="B42" t="s">
        <v>11</v>
      </c>
      <c r="C42" s="3">
        <v>529.80999999999995</v>
      </c>
      <c r="D42" t="s">
        <v>12</v>
      </c>
    </row>
    <row r="43" spans="1:4">
      <c r="A43" t="s">
        <v>10</v>
      </c>
      <c r="B43" t="s">
        <v>13</v>
      </c>
      <c r="C43" s="3">
        <v>529.79999999999995</v>
      </c>
      <c r="D43" t="s">
        <v>12</v>
      </c>
    </row>
    <row r="44" spans="1:4">
      <c r="A44" t="s">
        <v>10</v>
      </c>
      <c r="B44" t="s">
        <v>14</v>
      </c>
      <c r="C44" s="3">
        <v>529.80999999999995</v>
      </c>
      <c r="D44" t="s">
        <v>12</v>
      </c>
    </row>
    <row r="45" spans="1:4">
      <c r="A45" t="s">
        <v>10</v>
      </c>
      <c r="B45" t="s">
        <v>15</v>
      </c>
      <c r="C45" s="3">
        <v>557.69000000000005</v>
      </c>
      <c r="D45" t="s">
        <v>16</v>
      </c>
    </row>
    <row r="46" spans="1:4">
      <c r="A46" t="s">
        <v>10</v>
      </c>
      <c r="B46" t="s">
        <v>17</v>
      </c>
      <c r="C46" s="3">
        <v>557.69000000000005</v>
      </c>
      <c r="D46" t="s">
        <v>16</v>
      </c>
    </row>
    <row r="47" spans="1:4">
      <c r="A47" t="s">
        <v>10</v>
      </c>
      <c r="B47" t="s">
        <v>18</v>
      </c>
      <c r="C47" s="3">
        <v>557.69000000000005</v>
      </c>
      <c r="D47" t="s">
        <v>19</v>
      </c>
    </row>
    <row r="48" spans="1:4">
      <c r="A48" t="s">
        <v>10</v>
      </c>
      <c r="B48" t="s">
        <v>20</v>
      </c>
      <c r="C48" s="3">
        <v>557.69000000000005</v>
      </c>
      <c r="D48" t="s">
        <v>19</v>
      </c>
    </row>
    <row r="49" spans="1:4">
      <c r="A49" t="s">
        <v>10</v>
      </c>
      <c r="B49" t="s">
        <v>21</v>
      </c>
      <c r="C49" s="3">
        <v>557.69000000000005</v>
      </c>
      <c r="D49" t="s">
        <v>22</v>
      </c>
    </row>
    <row r="50" spans="1:4">
      <c r="A50" t="s">
        <v>10</v>
      </c>
      <c r="B50" t="s">
        <v>23</v>
      </c>
      <c r="C50" s="3">
        <v>557.69000000000005</v>
      </c>
      <c r="D50" t="s">
        <v>22</v>
      </c>
    </row>
    <row r="51" spans="1:4">
      <c r="A51" t="s">
        <v>10</v>
      </c>
      <c r="B51" t="s">
        <v>24</v>
      </c>
      <c r="C51" s="3">
        <v>557.69000000000005</v>
      </c>
      <c r="D51" t="s">
        <v>25</v>
      </c>
    </row>
    <row r="52" spans="1:4">
      <c r="A52" t="s">
        <v>10</v>
      </c>
      <c r="B52" t="s">
        <v>26</v>
      </c>
      <c r="C52" s="3">
        <v>557.69000000000005</v>
      </c>
      <c r="D52" t="s">
        <v>25</v>
      </c>
    </row>
    <row r="53" spans="1:4">
      <c r="A53" t="s">
        <v>10</v>
      </c>
      <c r="B53" t="s">
        <v>27</v>
      </c>
      <c r="C53" s="3">
        <v>557.69000000000005</v>
      </c>
      <c r="D53" t="s">
        <v>28</v>
      </c>
    </row>
    <row r="54" spans="1:4">
      <c r="A54" t="s">
        <v>10</v>
      </c>
      <c r="B54" t="s">
        <v>29</v>
      </c>
      <c r="C54" s="3">
        <v>557.69000000000005</v>
      </c>
      <c r="D54" t="s">
        <v>28</v>
      </c>
    </row>
    <row r="55" spans="1:4">
      <c r="A55" t="s">
        <v>10</v>
      </c>
      <c r="B55" t="s">
        <v>30</v>
      </c>
      <c r="C55" s="3">
        <v>557.69000000000005</v>
      </c>
      <c r="D55" t="s">
        <v>28</v>
      </c>
    </row>
    <row r="56" spans="1:4">
      <c r="A56" t="s">
        <v>10</v>
      </c>
      <c r="B56" t="s">
        <v>31</v>
      </c>
      <c r="C56" s="3">
        <v>557.70000000000005</v>
      </c>
      <c r="D56" t="s">
        <v>32</v>
      </c>
    </row>
    <row r="57" spans="1:4">
      <c r="A57" t="s">
        <v>10</v>
      </c>
      <c r="B57" t="s">
        <v>33</v>
      </c>
      <c r="C57" s="3">
        <v>557.69000000000005</v>
      </c>
      <c r="D57" t="s">
        <v>32</v>
      </c>
    </row>
    <row r="58" spans="1:4">
      <c r="A58" t="s">
        <v>10</v>
      </c>
      <c r="B58" t="s">
        <v>34</v>
      </c>
      <c r="C58" s="3">
        <v>557.69000000000005</v>
      </c>
      <c r="D58" t="s">
        <v>35</v>
      </c>
    </row>
    <row r="59" spans="1:4">
      <c r="A59" t="s">
        <v>36</v>
      </c>
      <c r="B59" t="s">
        <v>34</v>
      </c>
      <c r="C59" s="3">
        <v>5500</v>
      </c>
      <c r="D59" t="s">
        <v>35</v>
      </c>
    </row>
    <row r="60" spans="1:4">
      <c r="A60" t="s">
        <v>10</v>
      </c>
      <c r="B60" t="s">
        <v>37</v>
      </c>
      <c r="C60" s="3">
        <v>1115.3900000000001</v>
      </c>
      <c r="D60" t="s">
        <v>38</v>
      </c>
    </row>
    <row r="61" spans="1:4">
      <c r="A61" t="s">
        <v>36</v>
      </c>
      <c r="B61" t="s">
        <v>37</v>
      </c>
      <c r="C61" s="3">
        <v>5500</v>
      </c>
      <c r="D61" t="s">
        <v>38</v>
      </c>
    </row>
    <row r="62" spans="1:4">
      <c r="A62" t="s">
        <v>10</v>
      </c>
      <c r="B62" t="s">
        <v>39</v>
      </c>
      <c r="C62" s="3">
        <v>557.69000000000005</v>
      </c>
      <c r="D62" t="s">
        <v>40</v>
      </c>
    </row>
    <row r="63" spans="1:4">
      <c r="A63" t="s">
        <v>10</v>
      </c>
      <c r="B63" t="s">
        <v>41</v>
      </c>
      <c r="C63" s="3">
        <v>557.69000000000005</v>
      </c>
      <c r="D63" t="s">
        <v>40</v>
      </c>
    </row>
    <row r="64" spans="1:4">
      <c r="A64" t="s">
        <v>10</v>
      </c>
      <c r="B64" t="s">
        <v>42</v>
      </c>
      <c r="C64" s="3">
        <v>557.69000000000005</v>
      </c>
      <c r="D64" t="s">
        <v>43</v>
      </c>
    </row>
    <row r="65" spans="1:4">
      <c r="A65" t="s">
        <v>36</v>
      </c>
      <c r="B65" t="s">
        <v>42</v>
      </c>
      <c r="C65" s="3">
        <v>5000</v>
      </c>
      <c r="D65" t="s">
        <v>43</v>
      </c>
    </row>
    <row r="66" spans="1:4">
      <c r="A66" t="s">
        <v>10</v>
      </c>
      <c r="B66" t="s">
        <v>44</v>
      </c>
      <c r="C66" s="3">
        <v>557.69000000000005</v>
      </c>
      <c r="D66" t="s">
        <v>45</v>
      </c>
    </row>
    <row r="67" spans="1:4">
      <c r="A67" t="s">
        <v>10</v>
      </c>
      <c r="B67" t="s">
        <v>46</v>
      </c>
      <c r="C67" s="3">
        <v>557.69000000000005</v>
      </c>
      <c r="D67" t="s">
        <v>47</v>
      </c>
    </row>
    <row r="68" spans="1:4">
      <c r="A68" t="s">
        <v>10</v>
      </c>
      <c r="B68" t="s">
        <v>48</v>
      </c>
      <c r="C68" s="3">
        <v>557.69000000000005</v>
      </c>
      <c r="D68" t="s">
        <v>47</v>
      </c>
    </row>
    <row r="69" spans="1:4">
      <c r="A69" t="s">
        <v>10</v>
      </c>
      <c r="B69" t="s">
        <v>49</v>
      </c>
      <c r="C69" s="3">
        <v>557.69000000000005</v>
      </c>
      <c r="D69" t="s">
        <v>50</v>
      </c>
    </row>
    <row r="70" spans="1:4">
      <c r="A70" t="s">
        <v>10</v>
      </c>
      <c r="B70" t="s">
        <v>51</v>
      </c>
      <c r="C70" s="3">
        <v>557.69000000000005</v>
      </c>
      <c r="D70" t="s">
        <v>50</v>
      </c>
    </row>
    <row r="71" spans="1:4">
      <c r="A71" t="s">
        <v>10</v>
      </c>
      <c r="B71" t="s">
        <v>52</v>
      </c>
      <c r="C71" s="3">
        <v>557.69000000000005</v>
      </c>
      <c r="D71" t="s">
        <v>50</v>
      </c>
    </row>
    <row r="72" spans="1:4" ht="15.75" thickBot="1">
      <c r="C72" s="4">
        <f>SUM(C42:C71)</f>
        <v>31531.689999999991</v>
      </c>
    </row>
    <row r="73" spans="1:4" ht="15.75" thickTop="1"/>
    <row r="74" spans="1:4" ht="15.75" thickBot="1">
      <c r="C74" s="7">
        <f>C72+C38</f>
        <v>64887.679999999993</v>
      </c>
      <c r="D74" s="8" t="s">
        <v>54</v>
      </c>
    </row>
    <row r="75" spans="1:4" ht="15.75" thickTop="1"/>
    <row r="76" spans="1:4">
      <c r="C76" s="6"/>
    </row>
  </sheetData>
  <sortState xmlns:xlrd2="http://schemas.microsoft.com/office/spreadsheetml/2017/richdata2" ref="A45:D71">
    <sortCondition ref="D44:D71"/>
  </sortState>
  <mergeCells count="5">
    <mergeCell ref="A1:E1"/>
    <mergeCell ref="A2:E2"/>
    <mergeCell ref="A3:E3"/>
    <mergeCell ref="A4:E4"/>
    <mergeCell ref="A5:E5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071210-C225-4053-9109-3CC22F1D7C88}"/>
</file>

<file path=customXml/itemProps2.xml><?xml version="1.0" encoding="utf-8"?>
<ds:datastoreItem xmlns:ds="http://schemas.openxmlformats.org/officeDocument/2006/customXml" ds:itemID="{CDF418C0-CA0D-4989-9D3E-8E8B76D7276F}"/>
</file>

<file path=customXml/itemProps3.xml><?xml version="1.0" encoding="utf-8"?>
<ds:datastoreItem xmlns:ds="http://schemas.openxmlformats.org/officeDocument/2006/customXml" ds:itemID="{96702D2E-AA8F-4B40-9F55-57F918EACA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Danielle Barrow</cp:lastModifiedBy>
  <cp:revision/>
  <dcterms:created xsi:type="dcterms:W3CDTF">2023-02-09T02:32:47Z</dcterms:created>
  <dcterms:modified xsi:type="dcterms:W3CDTF">2023-03-21T04:57:46Z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