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arke Family Super Fund\2022\"/>
    </mc:Choice>
  </mc:AlternateContent>
  <xr:revisionPtr revIDLastSave="0" documentId="13_ncr:1_{AB3AA1AA-397F-439C-B1A9-066C0EFBE894}" xr6:coauthVersionLast="47" xr6:coauthVersionMax="47" xr10:uidLastSave="{00000000-0000-0000-0000-000000000000}"/>
  <bookViews>
    <workbookView xWindow="28680" yWindow="-120" windowWidth="29040" windowHeight="15840" activeTab="1" xr2:uid="{F83BE476-5167-435C-820B-5E02A299E6DB}"/>
  </bookViews>
  <sheets>
    <sheet name="Sheet1" sheetId="1" r:id="rId1"/>
    <sheet name="Date or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1" i="1"/>
  <c r="E8" i="1"/>
  <c r="E20" i="1"/>
  <c r="E13" i="1"/>
  <c r="E22" i="1"/>
  <c r="E55" i="1"/>
  <c r="E52" i="1"/>
  <c r="E50" i="1"/>
  <c r="E47" i="1"/>
  <c r="E44" i="1"/>
  <c r="E42" i="1"/>
  <c r="E38" i="1"/>
  <c r="E34" i="1"/>
  <c r="E32" i="1"/>
  <c r="E29" i="1"/>
  <c r="E27" i="1"/>
  <c r="E24" i="1"/>
</calcChain>
</file>

<file path=xl/sharedStrings.xml><?xml version="1.0" encoding="utf-8"?>
<sst xmlns="http://schemas.openxmlformats.org/spreadsheetml/2006/main" count="123" uniqueCount="23">
  <si>
    <t>CXO</t>
  </si>
  <si>
    <t>Buy</t>
  </si>
  <si>
    <t>EV</t>
  </si>
  <si>
    <t>Sell</t>
  </si>
  <si>
    <t>FPH</t>
  </si>
  <si>
    <t>HIQ</t>
  </si>
  <si>
    <t>IRE</t>
  </si>
  <si>
    <t>MGX</t>
  </si>
  <si>
    <t>POS</t>
  </si>
  <si>
    <t>RRF</t>
  </si>
  <si>
    <t>SLB</t>
  </si>
  <si>
    <t>STO</t>
  </si>
  <si>
    <t>WBC</t>
  </si>
  <si>
    <t>WGX</t>
  </si>
  <si>
    <t>The Clarke Family SMSF</t>
  </si>
  <si>
    <t>Year ended 30 June 2022</t>
  </si>
  <si>
    <t>Buying and selling of Shares</t>
  </si>
  <si>
    <t>ACP</t>
  </si>
  <si>
    <t>AIS</t>
  </si>
  <si>
    <t>AKE</t>
  </si>
  <si>
    <t>BOQ</t>
  </si>
  <si>
    <t>CDA</t>
  </si>
  <si>
    <t>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</si>
</sst>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9]dd\-mmmm\-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2" fillId="0" borderId="0" xfId="1" applyFont="1"/>
    <xf numFmtId="43" fontId="0" fillId="2" borderId="0" xfId="1" applyFont="1" applyFill="1"/>
    <xf numFmtId="43" fontId="0" fillId="0" borderId="1" xfId="1" applyFont="1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4820-F36D-4C89-A2FA-BCECF7D3C5C9}">
  <dimension ref="A1:E55"/>
  <sheetViews>
    <sheetView topLeftCell="A31" workbookViewId="0">
      <selection activeCell="I48" sqref="I48"/>
    </sheetView>
  </sheetViews>
  <sheetFormatPr defaultRowHeight="15" x14ac:dyDescent="0.25"/>
  <cols>
    <col min="1" max="1" width="18.5703125" style="2" bestFit="1" customWidth="1"/>
    <col min="2" max="2" width="9.140625" style="1"/>
    <col min="3" max="3" width="13.28515625" style="1" bestFit="1" customWidth="1"/>
    <col min="4" max="5" width="10.5703125" style="1" bestFit="1" customWidth="1"/>
    <col min="6" max="16384" width="9.140625" style="1"/>
  </cols>
  <sheetData>
    <row r="1" spans="1:5" x14ac:dyDescent="0.25">
      <c r="B1" s="3" t="s">
        <v>14</v>
      </c>
    </row>
    <row r="2" spans="1:5" x14ac:dyDescent="0.25">
      <c r="B2" s="3" t="s">
        <v>15</v>
      </c>
    </row>
    <row r="3" spans="1:5" x14ac:dyDescent="0.25">
      <c r="B3" s="3"/>
    </row>
    <row r="4" spans="1:5" x14ac:dyDescent="0.25">
      <c r="B4" s="3" t="s">
        <v>16</v>
      </c>
    </row>
    <row r="6" spans="1:5" x14ac:dyDescent="0.25">
      <c r="A6" s="2">
        <v>44638</v>
      </c>
      <c r="B6" s="1" t="s">
        <v>1</v>
      </c>
      <c r="C6" s="1">
        <v>531.95000000000005</v>
      </c>
      <c r="D6" s="1" t="s">
        <v>17</v>
      </c>
    </row>
    <row r="7" spans="1:5" x14ac:dyDescent="0.25">
      <c r="A7" s="2">
        <v>44634</v>
      </c>
      <c r="B7" s="1" t="s">
        <v>1</v>
      </c>
      <c r="C7" s="1">
        <v>1763.06</v>
      </c>
      <c r="D7" s="1" t="s">
        <v>17</v>
      </c>
    </row>
    <row r="8" spans="1:5" x14ac:dyDescent="0.25">
      <c r="E8" s="1">
        <f>C7+C6</f>
        <v>2295.0100000000002</v>
      </c>
    </row>
    <row r="9" spans="1:5" x14ac:dyDescent="0.25">
      <c r="A9" s="2">
        <v>44735</v>
      </c>
      <c r="B9" s="1" t="s">
        <v>1</v>
      </c>
      <c r="C9" s="1">
        <v>3921.9</v>
      </c>
      <c r="D9" s="1" t="s">
        <v>18</v>
      </c>
    </row>
    <row r="10" spans="1:5" x14ac:dyDescent="0.25">
      <c r="A10" s="2">
        <v>44596</v>
      </c>
      <c r="B10" s="1" t="s">
        <v>1</v>
      </c>
      <c r="C10" s="1">
        <v>5221.8999999999996</v>
      </c>
      <c r="D10" s="1" t="s">
        <v>18</v>
      </c>
    </row>
    <row r="11" spans="1:5" x14ac:dyDescent="0.25">
      <c r="E11" s="1">
        <f>C10+C9</f>
        <v>9143.7999999999993</v>
      </c>
    </row>
    <row r="12" spans="1:5" x14ac:dyDescent="0.25">
      <c r="A12" s="2">
        <v>44589</v>
      </c>
      <c r="B12" s="1" t="s">
        <v>3</v>
      </c>
      <c r="C12" s="1">
        <v>-18048.099999999999</v>
      </c>
      <c r="D12" s="1" t="s">
        <v>19</v>
      </c>
    </row>
    <row r="13" spans="1:5" x14ac:dyDescent="0.25">
      <c r="E13" s="1">
        <f>C12</f>
        <v>-18048.099999999999</v>
      </c>
    </row>
    <row r="14" spans="1:5" x14ac:dyDescent="0.25">
      <c r="A14" s="2">
        <v>44727</v>
      </c>
      <c r="B14" s="1" t="s">
        <v>1</v>
      </c>
      <c r="C14" s="1">
        <v>32540.95</v>
      </c>
      <c r="D14" s="1" t="s">
        <v>20</v>
      </c>
    </row>
    <row r="15" spans="1:5" x14ac:dyDescent="0.25">
      <c r="A15" s="2">
        <v>44687</v>
      </c>
      <c r="B15" s="1" t="s">
        <v>1</v>
      </c>
      <c r="C15" s="1">
        <v>15431.9</v>
      </c>
      <c r="D15" s="1" t="s">
        <v>20</v>
      </c>
    </row>
    <row r="16" spans="1:5" x14ac:dyDescent="0.25">
      <c r="A16" s="2">
        <v>44686</v>
      </c>
      <c r="B16" s="1" t="s">
        <v>1</v>
      </c>
      <c r="C16" s="1">
        <v>23521.9</v>
      </c>
      <c r="D16" s="1" t="s">
        <v>20</v>
      </c>
    </row>
    <row r="17" spans="1:5" x14ac:dyDescent="0.25">
      <c r="E17" s="1">
        <f>C16+C15+C14</f>
        <v>71494.75</v>
      </c>
    </row>
    <row r="18" spans="1:5" x14ac:dyDescent="0.25">
      <c r="A18" s="2">
        <v>44585</v>
      </c>
      <c r="B18" s="1" t="s">
        <v>1</v>
      </c>
      <c r="C18" s="1">
        <v>16508.62</v>
      </c>
      <c r="D18" s="1" t="s">
        <v>21</v>
      </c>
    </row>
    <row r="19" spans="1:5" x14ac:dyDescent="0.25">
      <c r="A19" s="2">
        <v>44531</v>
      </c>
      <c r="B19" s="1" t="s">
        <v>1</v>
      </c>
      <c r="C19" s="1">
        <v>19180.18</v>
      </c>
      <c r="D19" s="1" t="s">
        <v>21</v>
      </c>
    </row>
    <row r="20" spans="1:5" x14ac:dyDescent="0.25">
      <c r="E20" s="1">
        <f>C19+C18</f>
        <v>35688.800000000003</v>
      </c>
    </row>
    <row r="21" spans="1:5" x14ac:dyDescent="0.25">
      <c r="A21" s="2">
        <v>44420</v>
      </c>
      <c r="B21" s="1" t="s">
        <v>3</v>
      </c>
      <c r="C21" s="1">
        <v>-29441.47</v>
      </c>
      <c r="D21" s="1" t="s">
        <v>22</v>
      </c>
    </row>
    <row r="22" spans="1:5" x14ac:dyDescent="0.25">
      <c r="E22" s="1">
        <f>C21</f>
        <v>-29441.47</v>
      </c>
    </row>
    <row r="23" spans="1:5" x14ac:dyDescent="0.25">
      <c r="A23" s="2">
        <v>44420</v>
      </c>
      <c r="B23" s="1" t="s">
        <v>1</v>
      </c>
      <c r="C23" s="1">
        <v>11431.9</v>
      </c>
      <c r="D23" s="1" t="s">
        <v>0</v>
      </c>
    </row>
    <row r="24" spans="1:5" x14ac:dyDescent="0.25">
      <c r="B24" s="1" t="s">
        <v>2</v>
      </c>
      <c r="E24" s="1">
        <f>C23</f>
        <v>11431.9</v>
      </c>
    </row>
    <row r="25" spans="1:5" x14ac:dyDescent="0.25">
      <c r="A25" s="2">
        <v>44722</v>
      </c>
      <c r="B25" s="1" t="s">
        <v>1</v>
      </c>
      <c r="C25" s="1">
        <v>5821.9</v>
      </c>
      <c r="D25" s="1" t="s">
        <v>2</v>
      </c>
    </row>
    <row r="26" spans="1:5" x14ac:dyDescent="0.25">
      <c r="A26" s="2">
        <v>44582</v>
      </c>
      <c r="B26" s="1" t="s">
        <v>3</v>
      </c>
      <c r="C26" s="1">
        <v>-17968.099999999999</v>
      </c>
      <c r="D26" s="1" t="s">
        <v>2</v>
      </c>
    </row>
    <row r="27" spans="1:5" x14ac:dyDescent="0.25">
      <c r="E27" s="1">
        <f>C26+C25</f>
        <v>-12146.199999999999</v>
      </c>
    </row>
    <row r="28" spans="1:5" x14ac:dyDescent="0.25">
      <c r="A28" s="2">
        <v>44684</v>
      </c>
      <c r="B28" s="1" t="s">
        <v>1</v>
      </c>
      <c r="C28" s="1">
        <v>19531.900000000001</v>
      </c>
      <c r="D28" s="1" t="s">
        <v>4</v>
      </c>
    </row>
    <row r="29" spans="1:5" x14ac:dyDescent="0.25">
      <c r="E29" s="1">
        <f>C28</f>
        <v>19531.900000000001</v>
      </c>
    </row>
    <row r="31" spans="1:5" x14ac:dyDescent="0.25">
      <c r="A31" s="2">
        <v>44406</v>
      </c>
      <c r="B31" s="1" t="s">
        <v>1</v>
      </c>
      <c r="C31" s="1">
        <v>-6778.1</v>
      </c>
      <c r="D31" s="1" t="s">
        <v>5</v>
      </c>
    </row>
    <row r="32" spans="1:5" x14ac:dyDescent="0.25">
      <c r="E32" s="1">
        <f>C31</f>
        <v>-6778.1</v>
      </c>
    </row>
    <row r="33" spans="1:5" x14ac:dyDescent="0.25">
      <c r="A33" s="2">
        <v>44510</v>
      </c>
      <c r="B33" s="1" t="s">
        <v>3</v>
      </c>
      <c r="C33" s="1">
        <v>-24386.31</v>
      </c>
      <c r="D33" s="1" t="s">
        <v>6</v>
      </c>
    </row>
    <row r="34" spans="1:5" x14ac:dyDescent="0.25">
      <c r="E34" s="1">
        <f>C33</f>
        <v>-24386.31</v>
      </c>
    </row>
    <row r="35" spans="1:5" x14ac:dyDescent="0.25">
      <c r="A35" s="2">
        <v>44665</v>
      </c>
      <c r="B35" s="1" t="s">
        <v>3</v>
      </c>
      <c r="C35" s="1">
        <v>-26366.37</v>
      </c>
      <c r="D35" s="1" t="s">
        <v>7</v>
      </c>
    </row>
    <row r="36" spans="1:5" x14ac:dyDescent="0.25">
      <c r="A36" s="2">
        <v>44445</v>
      </c>
      <c r="B36" s="1" t="s">
        <v>1</v>
      </c>
      <c r="C36" s="1">
        <v>11031.9</v>
      </c>
      <c r="D36" s="1" t="s">
        <v>7</v>
      </c>
    </row>
    <row r="37" spans="1:5" x14ac:dyDescent="0.25">
      <c r="A37" s="2">
        <v>44415</v>
      </c>
      <c r="B37" s="1" t="s">
        <v>1</v>
      </c>
      <c r="C37" s="1">
        <v>15031.9</v>
      </c>
      <c r="D37" s="1" t="s">
        <v>7</v>
      </c>
    </row>
    <row r="38" spans="1:5" x14ac:dyDescent="0.25">
      <c r="E38" s="1">
        <f>C37+C36+C35</f>
        <v>-302.56999999999971</v>
      </c>
    </row>
    <row r="40" spans="1:5" x14ac:dyDescent="0.25">
      <c r="A40" s="2">
        <v>44722</v>
      </c>
      <c r="B40" s="1" t="s">
        <v>1</v>
      </c>
      <c r="C40" s="1">
        <v>2971.9</v>
      </c>
      <c r="D40" s="1" t="s">
        <v>8</v>
      </c>
    </row>
    <row r="41" spans="1:5" x14ac:dyDescent="0.25">
      <c r="A41" s="2">
        <v>44571</v>
      </c>
      <c r="B41" s="1" t="s">
        <v>1</v>
      </c>
      <c r="C41" s="1">
        <v>5021.8999999999996</v>
      </c>
      <c r="D41" s="1" t="s">
        <v>8</v>
      </c>
    </row>
    <row r="42" spans="1:5" x14ac:dyDescent="0.25">
      <c r="E42" s="1">
        <f>C41+C40</f>
        <v>7993.7999999999993</v>
      </c>
    </row>
    <row r="43" spans="1:5" x14ac:dyDescent="0.25">
      <c r="A43" s="2">
        <v>44624</v>
      </c>
      <c r="B43" s="1" t="s">
        <v>3</v>
      </c>
      <c r="C43" s="1">
        <v>-29512.59</v>
      </c>
      <c r="D43" s="1" t="s">
        <v>9</v>
      </c>
    </row>
    <row r="44" spans="1:5" x14ac:dyDescent="0.25">
      <c r="E44" s="1">
        <f>C43</f>
        <v>-29512.59</v>
      </c>
    </row>
    <row r="45" spans="1:5" x14ac:dyDescent="0.25">
      <c r="A45" s="2">
        <v>44668</v>
      </c>
      <c r="B45" s="1" t="s">
        <v>1</v>
      </c>
      <c r="C45" s="1">
        <v>6621.9</v>
      </c>
      <c r="D45" s="1" t="s">
        <v>10</v>
      </c>
    </row>
    <row r="46" spans="1:5" x14ac:dyDescent="0.25">
      <c r="A46" s="2">
        <v>44649</v>
      </c>
      <c r="B46" s="1" t="s">
        <v>1</v>
      </c>
      <c r="C46" s="1">
        <v>5021.8999999999996</v>
      </c>
      <c r="D46" s="1" t="s">
        <v>10</v>
      </c>
    </row>
    <row r="47" spans="1:5" x14ac:dyDescent="0.25">
      <c r="E47" s="1">
        <f>C46+C45</f>
        <v>11643.8</v>
      </c>
    </row>
    <row r="49" spans="1:5" x14ac:dyDescent="0.25">
      <c r="A49" s="2">
        <v>44609</v>
      </c>
      <c r="B49" s="1" t="s">
        <v>1</v>
      </c>
      <c r="C49" s="1">
        <v>21196.9</v>
      </c>
      <c r="D49" s="1" t="s">
        <v>11</v>
      </c>
    </row>
    <row r="50" spans="1:5" x14ac:dyDescent="0.25">
      <c r="E50" s="1">
        <f>C49</f>
        <v>21196.9</v>
      </c>
    </row>
    <row r="51" spans="1:5" x14ac:dyDescent="0.25">
      <c r="A51" s="2">
        <v>44509</v>
      </c>
      <c r="B51" s="1" t="s">
        <v>1</v>
      </c>
      <c r="C51" s="1">
        <v>27206.26</v>
      </c>
      <c r="D51" s="1" t="s">
        <v>12</v>
      </c>
    </row>
    <row r="52" spans="1:5" x14ac:dyDescent="0.25">
      <c r="E52" s="1">
        <f>C51</f>
        <v>27206.26</v>
      </c>
    </row>
    <row r="53" spans="1:5" x14ac:dyDescent="0.25">
      <c r="A53" s="2">
        <v>44664</v>
      </c>
      <c r="B53" s="1" t="s">
        <v>3</v>
      </c>
      <c r="C53" s="1">
        <v>-9328.1</v>
      </c>
      <c r="D53" s="1" t="s">
        <v>13</v>
      </c>
    </row>
    <row r="54" spans="1:5" x14ac:dyDescent="0.25">
      <c r="A54" s="2">
        <v>44595</v>
      </c>
      <c r="B54" s="1" t="s">
        <v>1</v>
      </c>
      <c r="C54" s="1">
        <v>9021.9</v>
      </c>
      <c r="D54" s="1" t="s">
        <v>13</v>
      </c>
    </row>
    <row r="55" spans="1:5" x14ac:dyDescent="0.25">
      <c r="E55" s="1">
        <f>C54+C53</f>
        <v>-306.20000000000073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4391-67A8-49D5-AA61-B3F01BB30819}">
  <dimension ref="A1:D34"/>
  <sheetViews>
    <sheetView tabSelected="1" topLeftCell="A9" workbookViewId="0">
      <selection activeCell="C12" sqref="C12"/>
    </sheetView>
  </sheetViews>
  <sheetFormatPr defaultRowHeight="15" x14ac:dyDescent="0.25"/>
  <cols>
    <col min="1" max="1" width="18.5703125" style="2" bestFit="1" customWidth="1"/>
    <col min="2" max="2" width="9.140625" style="1"/>
    <col min="3" max="3" width="13.28515625" style="1" bestFit="1" customWidth="1"/>
    <col min="4" max="4" width="10.5703125" style="1" bestFit="1" customWidth="1"/>
    <col min="5" max="16384" width="9.140625" style="1"/>
  </cols>
  <sheetData>
    <row r="1" spans="1:4" x14ac:dyDescent="0.25">
      <c r="B1" s="3" t="s">
        <v>14</v>
      </c>
    </row>
    <row r="2" spans="1:4" x14ac:dyDescent="0.25">
      <c r="B2" s="3" t="s">
        <v>15</v>
      </c>
    </row>
    <row r="3" spans="1:4" x14ac:dyDescent="0.25">
      <c r="B3" s="3"/>
    </row>
    <row r="4" spans="1:4" x14ac:dyDescent="0.25">
      <c r="B4" s="3" t="s">
        <v>16</v>
      </c>
    </row>
    <row r="6" spans="1:4" x14ac:dyDescent="0.25">
      <c r="A6" s="2">
        <v>44406</v>
      </c>
      <c r="B6" s="1" t="s">
        <v>1</v>
      </c>
      <c r="C6" s="4">
        <v>-6778.1</v>
      </c>
      <c r="D6" s="1" t="s">
        <v>5</v>
      </c>
    </row>
    <row r="7" spans="1:4" ht="15.75" thickBot="1" x14ac:dyDescent="0.3">
      <c r="A7" s="2">
        <v>44415</v>
      </c>
      <c r="B7" s="1" t="s">
        <v>1</v>
      </c>
      <c r="C7" s="4">
        <v>15031.9</v>
      </c>
      <c r="D7" s="1" t="s">
        <v>7</v>
      </c>
    </row>
    <row r="8" spans="1:4" x14ac:dyDescent="0.25">
      <c r="A8" s="2">
        <v>44420</v>
      </c>
      <c r="B8" s="1" t="s">
        <v>3</v>
      </c>
      <c r="C8" s="5">
        <v>-29441.47</v>
      </c>
      <c r="D8" s="1" t="s">
        <v>22</v>
      </c>
    </row>
    <row r="9" spans="1:4" ht="15.75" thickBot="1" x14ac:dyDescent="0.3">
      <c r="A9" s="2">
        <v>44420</v>
      </c>
      <c r="B9" s="1" t="s">
        <v>1</v>
      </c>
      <c r="C9" s="6">
        <v>11431.9</v>
      </c>
      <c r="D9" s="1" t="s">
        <v>0</v>
      </c>
    </row>
    <row r="10" spans="1:4" ht="15.75" thickBot="1" x14ac:dyDescent="0.3">
      <c r="A10" s="2">
        <v>44445</v>
      </c>
      <c r="B10" s="1" t="s">
        <v>1</v>
      </c>
      <c r="C10" s="4">
        <v>11031.9</v>
      </c>
      <c r="D10" s="1" t="s">
        <v>7</v>
      </c>
    </row>
    <row r="11" spans="1:4" x14ac:dyDescent="0.25">
      <c r="A11" s="2">
        <v>44509</v>
      </c>
      <c r="B11" s="1" t="s">
        <v>1</v>
      </c>
      <c r="C11" s="5">
        <v>27206.26</v>
      </c>
      <c r="D11" s="1" t="s">
        <v>12</v>
      </c>
    </row>
    <row r="12" spans="1:4" ht="15.75" thickBot="1" x14ac:dyDescent="0.3">
      <c r="A12" s="2">
        <v>44510</v>
      </c>
      <c r="B12" s="1" t="s">
        <v>3</v>
      </c>
      <c r="C12" s="6">
        <v>-24386.31</v>
      </c>
      <c r="D12" s="1" t="s">
        <v>6</v>
      </c>
    </row>
    <row r="13" spans="1:4" x14ac:dyDescent="0.25">
      <c r="A13" s="2">
        <v>44531</v>
      </c>
      <c r="B13" s="1" t="s">
        <v>1</v>
      </c>
      <c r="C13" s="4">
        <v>19180.18</v>
      </c>
      <c r="D13" s="1" t="s">
        <v>21</v>
      </c>
    </row>
    <row r="14" spans="1:4" ht="15.75" thickBot="1" x14ac:dyDescent="0.3">
      <c r="A14" s="2">
        <v>44571</v>
      </c>
      <c r="B14" s="1" t="s">
        <v>1</v>
      </c>
      <c r="C14" s="4">
        <v>5021.8999999999996</v>
      </c>
      <c r="D14" s="1" t="s">
        <v>8</v>
      </c>
    </row>
    <row r="15" spans="1:4" x14ac:dyDescent="0.25">
      <c r="A15" s="2">
        <v>44582</v>
      </c>
      <c r="B15" s="1" t="s">
        <v>3</v>
      </c>
      <c r="C15" s="5">
        <v>-17968.099999999999</v>
      </c>
      <c r="D15" s="1" t="s">
        <v>2</v>
      </c>
    </row>
    <row r="16" spans="1:4" ht="15.75" thickBot="1" x14ac:dyDescent="0.3">
      <c r="A16" s="2">
        <v>44585</v>
      </c>
      <c r="B16" s="1" t="s">
        <v>1</v>
      </c>
      <c r="C16" s="6">
        <v>16508.62</v>
      </c>
      <c r="D16" s="1" t="s">
        <v>21</v>
      </c>
    </row>
    <row r="17" spans="1:4" x14ac:dyDescent="0.25">
      <c r="A17" s="2">
        <v>44589</v>
      </c>
      <c r="B17" s="1" t="s">
        <v>3</v>
      </c>
      <c r="C17" s="4">
        <v>-18048.099999999999</v>
      </c>
      <c r="D17" s="1" t="s">
        <v>19</v>
      </c>
    </row>
    <row r="18" spans="1:4" x14ac:dyDescent="0.25">
      <c r="A18" s="2">
        <v>44595</v>
      </c>
      <c r="B18" s="1" t="s">
        <v>1</v>
      </c>
      <c r="C18" s="4">
        <v>9021.9</v>
      </c>
      <c r="D18" s="1" t="s">
        <v>13</v>
      </c>
    </row>
    <row r="19" spans="1:4" x14ac:dyDescent="0.25">
      <c r="A19" s="2">
        <v>44596</v>
      </c>
      <c r="B19" s="1" t="s">
        <v>1</v>
      </c>
      <c r="C19" s="4">
        <v>5221.8999999999996</v>
      </c>
      <c r="D19" s="1" t="s">
        <v>18</v>
      </c>
    </row>
    <row r="20" spans="1:4" x14ac:dyDescent="0.25">
      <c r="A20" s="2">
        <v>44609</v>
      </c>
      <c r="B20" s="1" t="s">
        <v>1</v>
      </c>
      <c r="C20" s="4">
        <v>21196.9</v>
      </c>
      <c r="D20" s="1" t="s">
        <v>11</v>
      </c>
    </row>
    <row r="21" spans="1:4" x14ac:dyDescent="0.25">
      <c r="A21" s="2">
        <v>44624</v>
      </c>
      <c r="B21" s="1" t="s">
        <v>3</v>
      </c>
      <c r="C21" s="4">
        <v>-29512.59</v>
      </c>
      <c r="D21" s="1" t="s">
        <v>9</v>
      </c>
    </row>
    <row r="22" spans="1:4" x14ac:dyDescent="0.25">
      <c r="A22" s="2">
        <v>44634</v>
      </c>
      <c r="B22" s="1" t="s">
        <v>1</v>
      </c>
      <c r="C22" s="4">
        <v>1763.06</v>
      </c>
      <c r="D22" s="1" t="s">
        <v>17</v>
      </c>
    </row>
    <row r="23" spans="1:4" x14ac:dyDescent="0.25">
      <c r="A23" s="2">
        <v>44638</v>
      </c>
      <c r="B23" s="1" t="s">
        <v>1</v>
      </c>
      <c r="C23" s="4">
        <v>531.95000000000005</v>
      </c>
      <c r="D23" s="1" t="s">
        <v>17</v>
      </c>
    </row>
    <row r="24" spans="1:4" x14ac:dyDescent="0.25">
      <c r="A24" s="2">
        <v>44649</v>
      </c>
      <c r="B24" s="1" t="s">
        <v>1</v>
      </c>
      <c r="C24" s="4">
        <v>5021.8999999999996</v>
      </c>
      <c r="D24" s="1" t="s">
        <v>10</v>
      </c>
    </row>
    <row r="25" spans="1:4" x14ac:dyDescent="0.25">
      <c r="A25" s="2">
        <v>44664</v>
      </c>
      <c r="B25" s="1" t="s">
        <v>3</v>
      </c>
      <c r="C25" s="4">
        <v>-9328.1</v>
      </c>
      <c r="D25" s="1" t="s">
        <v>13</v>
      </c>
    </row>
    <row r="26" spans="1:4" x14ac:dyDescent="0.25">
      <c r="A26" s="2">
        <v>44665</v>
      </c>
      <c r="B26" s="1" t="s">
        <v>3</v>
      </c>
      <c r="C26" s="4">
        <v>-26366.37</v>
      </c>
      <c r="D26" s="1" t="s">
        <v>7</v>
      </c>
    </row>
    <row r="27" spans="1:4" x14ac:dyDescent="0.25">
      <c r="A27" s="2">
        <v>44668</v>
      </c>
      <c r="B27" s="1" t="s">
        <v>1</v>
      </c>
      <c r="C27" s="4">
        <v>6621.9</v>
      </c>
      <c r="D27" s="1" t="s">
        <v>10</v>
      </c>
    </row>
    <row r="28" spans="1:4" x14ac:dyDescent="0.25">
      <c r="A28" s="2">
        <v>44684</v>
      </c>
      <c r="B28" s="1" t="s">
        <v>1</v>
      </c>
      <c r="C28" s="4">
        <v>19531.900000000001</v>
      </c>
      <c r="D28" s="1" t="s">
        <v>4</v>
      </c>
    </row>
    <row r="29" spans="1:4" x14ac:dyDescent="0.25">
      <c r="A29" s="2">
        <v>44686</v>
      </c>
      <c r="B29" s="1" t="s">
        <v>1</v>
      </c>
      <c r="C29" s="4">
        <v>23521.9</v>
      </c>
      <c r="D29" s="1" t="s">
        <v>20</v>
      </c>
    </row>
    <row r="30" spans="1:4" ht="15.75" thickBot="1" x14ac:dyDescent="0.3">
      <c r="A30" s="2">
        <v>44687</v>
      </c>
      <c r="B30" s="1" t="s">
        <v>1</v>
      </c>
      <c r="C30" s="4">
        <v>15431.9</v>
      </c>
      <c r="D30" s="1" t="s">
        <v>20</v>
      </c>
    </row>
    <row r="31" spans="1:4" x14ac:dyDescent="0.25">
      <c r="A31" s="2">
        <v>44722</v>
      </c>
      <c r="B31" s="1" t="s">
        <v>1</v>
      </c>
      <c r="C31" s="5">
        <v>5821.9</v>
      </c>
      <c r="D31" s="1" t="s">
        <v>2</v>
      </c>
    </row>
    <row r="32" spans="1:4" ht="15.75" thickBot="1" x14ac:dyDescent="0.3">
      <c r="A32" s="2">
        <v>44722</v>
      </c>
      <c r="B32" s="1" t="s">
        <v>1</v>
      </c>
      <c r="C32" s="6">
        <v>2971.9</v>
      </c>
      <c r="D32" s="1" t="s">
        <v>8</v>
      </c>
    </row>
    <row r="33" spans="1:4" x14ac:dyDescent="0.25">
      <c r="A33" s="2">
        <v>44727</v>
      </c>
      <c r="B33" s="1" t="s">
        <v>1</v>
      </c>
      <c r="C33" s="4">
        <v>32540.95</v>
      </c>
      <c r="D33" s="1" t="s">
        <v>20</v>
      </c>
    </row>
    <row r="34" spans="1:4" x14ac:dyDescent="0.25">
      <c r="A34" s="2">
        <v>44735</v>
      </c>
      <c r="B34" s="1" t="s">
        <v>1</v>
      </c>
      <c r="C34" s="4">
        <v>3921.9</v>
      </c>
      <c r="D34" s="1" t="s">
        <v>18</v>
      </c>
    </row>
  </sheetData>
  <sortState xmlns:xlrd2="http://schemas.microsoft.com/office/spreadsheetml/2017/richdata2" ref="A6:F55">
    <sortCondition ref="A6:A5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Date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2023-05-22T03:59:20Z</cp:lastPrinted>
  <dcterms:created xsi:type="dcterms:W3CDTF">2023-05-21T05:54:48Z</dcterms:created>
  <dcterms:modified xsi:type="dcterms:W3CDTF">2023-05-22T09:59:14Z</dcterms:modified>
</cp:coreProperties>
</file>