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5928"/>
  <workbookPr filterPrivacy="1" defaultThemeVersion="124226"/>
  <xr:revisionPtr revIDLastSave="0" documentId="8_{BBF6DB9B-4ED5-49ED-AFCE-C768844ACDD7}" xr6:coauthVersionLast="47" xr6:coauthVersionMax="47" xr10:uidLastSave="{00000000-0000-0000-0000-000000000000}"/>
  <bookViews>
    <workbookView xWindow="-28920" yWindow="-120" windowWidth="29040" windowHeight="15720" xr2:uid="{00000000-000D-0000-FFFF-FFFF00000000}"/>
  </bookViews>
  <sheets>
    <sheet name="Sheet1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24" i="1" l="1"/>
  <c r="E24" i="1"/>
  <c r="H24" i="1" l="1"/>
  <c r="I21" i="1"/>
  <c r="I24" i="1" s="1"/>
  <c r="L20" i="1"/>
  <c r="L24" i="1" s="1"/>
  <c r="K19" i="1"/>
  <c r="K18" i="1"/>
  <c r="F17" i="1"/>
  <c r="F24" i="1" s="1"/>
  <c r="K16" i="1"/>
  <c r="K15" i="1"/>
  <c r="K14" i="1"/>
  <c r="K13" i="1"/>
  <c r="K12" i="1"/>
  <c r="K11" i="1"/>
  <c r="M10" i="1"/>
  <c r="M24" i="1" s="1"/>
  <c r="K9" i="1"/>
  <c r="N7" i="1"/>
  <c r="N6" i="1"/>
  <c r="J4" i="1"/>
  <c r="J24" i="1" s="1"/>
  <c r="N2" i="1"/>
  <c r="K24" i="1" l="1"/>
  <c r="N24" i="1"/>
</calcChain>
</file>

<file path=xl/sharedStrings.xml><?xml version="1.0" encoding="utf-8"?>
<sst xmlns="http://schemas.openxmlformats.org/spreadsheetml/2006/main" count="33" uniqueCount="25">
  <si>
    <t xml:space="preserve">selfwealth </t>
  </si>
  <si>
    <t>account fee</t>
  </si>
  <si>
    <t>accountant</t>
  </si>
  <si>
    <t>ATO</t>
  </si>
  <si>
    <t xml:space="preserve">interest </t>
  </si>
  <si>
    <t>CREDIT INTEREST PAID</t>
  </si>
  <si>
    <t>TRANSFER FROM QUICKSUPER       QSUPER3239118019</t>
  </si>
  <si>
    <t>DIVIDEND FROM WBC DIVIDEND     001277903095</t>
  </si>
  <si>
    <t>TRANSFER FROM QUICKSUPER       QSUPER3224582845</t>
  </si>
  <si>
    <t>TRANSFER FROM QUICKSUPER       QSUPER3194974480</t>
  </si>
  <si>
    <t>ACCOUNT SERVICING FEE</t>
  </si>
  <si>
    <t>ANZ INTERNET BANKING BPAY TAX OFFICE PAYMENT            {207860}</t>
  </si>
  <si>
    <t>TRANSFER</t>
  </si>
  <si>
    <t>REVERSAL OF ACCOUNT SERVICING FEE</t>
  </si>
  <si>
    <t>TRANSFER FROM QUICKSUPER       QSUPER3128262569</t>
  </si>
  <si>
    <t>ANZ INTERNET BANKING PAYMENT 432443 TO Trident  Financial Group</t>
  </si>
  <si>
    <t>ANZ INTERNET BANKING PAYMENT 870291 TO Selfwealth</t>
  </si>
  <si>
    <t>ANZ INTERNET BANKING BPAY ASIC                          {187015}</t>
  </si>
  <si>
    <t>TRANSFER FROM QUICKSUPER       QSUPER3058509033</t>
  </si>
  <si>
    <t>Chung  Contribt</t>
  </si>
  <si>
    <t>Ming Contribt</t>
  </si>
  <si>
    <t>Ming Sacrifice</t>
  </si>
  <si>
    <t>Chung sacrifice</t>
  </si>
  <si>
    <t>Please note : 20/01/2022 Ming contribute $3000 to industry super fund , makes up total $55000</t>
  </si>
  <si>
    <t>WBC dividend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</si>
</sst>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sz val="1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14" fontId="0" fillId="0" borderId="0" xfId="0" applyNumberFormat="1"/>
    <xf numFmtId="0" fontId="1" fillId="0" borderId="0" xfId="0" applyFont="1"/>
  </cellXfs>
  <cellStyles count="1"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6"/>
  <sheetViews>
    <sheetView tabSelected="1" workbookViewId="0">
      <selection activeCell="F17" sqref="F17"/>
    </sheetView>
  </sheetViews>
  <sheetFormatPr defaultRowHeight="14.4" x14ac:dyDescent="0.3"/>
  <cols>
    <col min="1" max="1" width="14.33203125" customWidth="1"/>
    <col min="2" max="2" width="29.6640625" customWidth="1"/>
    <col min="6" max="7" width="13.44140625" customWidth="1"/>
    <col min="8" max="8" width="12.33203125" customWidth="1"/>
    <col min="9" max="9" width="10.5546875" customWidth="1"/>
    <col min="10" max="10" width="11.109375" customWidth="1"/>
  </cols>
  <sheetData>
    <row r="1" spans="1:14" x14ac:dyDescent="0.3">
      <c r="B1" s="1"/>
      <c r="E1" t="s">
        <v>20</v>
      </c>
      <c r="F1" t="s">
        <v>19</v>
      </c>
      <c r="G1" t="s">
        <v>21</v>
      </c>
      <c r="H1" t="s">
        <v>22</v>
      </c>
      <c r="I1" t="s">
        <v>0</v>
      </c>
      <c r="J1" t="s">
        <v>24</v>
      </c>
      <c r="K1" t="s">
        <v>1</v>
      </c>
      <c r="L1" t="s">
        <v>2</v>
      </c>
      <c r="M1" t="s">
        <v>3</v>
      </c>
      <c r="N1" t="s">
        <v>4</v>
      </c>
    </row>
    <row r="2" spans="1:14" x14ac:dyDescent="0.3">
      <c r="A2" s="1">
        <v>44742</v>
      </c>
      <c r="B2" t="s">
        <v>5</v>
      </c>
      <c r="C2">
        <v>0.32</v>
      </c>
      <c r="D2">
        <v>54339</v>
      </c>
      <c r="N2">
        <f>C2</f>
        <v>0.32</v>
      </c>
    </row>
    <row r="3" spans="1:14" x14ac:dyDescent="0.3">
      <c r="A3" s="1">
        <v>44740</v>
      </c>
      <c r="B3" t="s">
        <v>6</v>
      </c>
      <c r="C3">
        <v>4566</v>
      </c>
      <c r="D3">
        <v>54338.68</v>
      </c>
      <c r="E3">
        <v>3000</v>
      </c>
      <c r="F3">
        <v>1566</v>
      </c>
    </row>
    <row r="4" spans="1:14" x14ac:dyDescent="0.3">
      <c r="A4" s="1">
        <v>44736</v>
      </c>
      <c r="B4" t="s">
        <v>7</v>
      </c>
      <c r="C4">
        <v>1281</v>
      </c>
      <c r="D4">
        <v>49772.68</v>
      </c>
      <c r="J4">
        <f>C4</f>
        <v>1281</v>
      </c>
    </row>
    <row r="5" spans="1:14" x14ac:dyDescent="0.3">
      <c r="A5" s="1">
        <v>44720</v>
      </c>
      <c r="B5" t="s">
        <v>8</v>
      </c>
      <c r="C5">
        <v>38780</v>
      </c>
      <c r="D5">
        <v>48491.68</v>
      </c>
      <c r="G5">
        <v>16500</v>
      </c>
      <c r="H5" s="2">
        <v>22280</v>
      </c>
    </row>
    <row r="6" spans="1:14" x14ac:dyDescent="0.3">
      <c r="A6" s="1">
        <v>44712</v>
      </c>
      <c r="B6" t="s">
        <v>5</v>
      </c>
      <c r="C6">
        <v>0.08</v>
      </c>
      <c r="D6">
        <v>9711.68</v>
      </c>
      <c r="N6">
        <f>C6</f>
        <v>0.08</v>
      </c>
    </row>
    <row r="7" spans="1:14" x14ac:dyDescent="0.3">
      <c r="A7" s="1">
        <v>44680</v>
      </c>
      <c r="B7" t="s">
        <v>5</v>
      </c>
      <c r="C7">
        <v>0.05</v>
      </c>
      <c r="D7">
        <v>9711.6</v>
      </c>
      <c r="N7">
        <f>C7</f>
        <v>0.05</v>
      </c>
    </row>
    <row r="8" spans="1:14" x14ac:dyDescent="0.3">
      <c r="A8" s="1">
        <v>44679</v>
      </c>
      <c r="B8" t="s">
        <v>9</v>
      </c>
      <c r="C8">
        <v>4566</v>
      </c>
      <c r="D8">
        <v>9711.5499999999993</v>
      </c>
      <c r="E8">
        <v>3000</v>
      </c>
      <c r="F8">
        <v>1566</v>
      </c>
    </row>
    <row r="9" spans="1:14" x14ac:dyDescent="0.3">
      <c r="A9" s="1">
        <v>44645</v>
      </c>
      <c r="B9" t="s">
        <v>10</v>
      </c>
      <c r="C9">
        <v>-2.25</v>
      </c>
      <c r="D9">
        <v>5145.55</v>
      </c>
      <c r="K9">
        <f>C9</f>
        <v>-2.25</v>
      </c>
    </row>
    <row r="10" spans="1:14" x14ac:dyDescent="0.3">
      <c r="A10" s="1">
        <v>44644</v>
      </c>
      <c r="B10" t="s">
        <v>11</v>
      </c>
      <c r="C10">
        <v>-1043</v>
      </c>
      <c r="D10">
        <v>5147.8</v>
      </c>
      <c r="M10">
        <f>C10</f>
        <v>-1043</v>
      </c>
    </row>
    <row r="11" spans="1:14" x14ac:dyDescent="0.3">
      <c r="A11" s="1">
        <v>44644</v>
      </c>
      <c r="B11" t="s">
        <v>12</v>
      </c>
      <c r="C11">
        <v>10</v>
      </c>
      <c r="D11">
        <v>6190.8</v>
      </c>
      <c r="K11">
        <f>C11</f>
        <v>10</v>
      </c>
    </row>
    <row r="12" spans="1:14" x14ac:dyDescent="0.3">
      <c r="A12" s="1">
        <v>44644</v>
      </c>
      <c r="B12" t="s">
        <v>12</v>
      </c>
      <c r="C12">
        <v>10</v>
      </c>
      <c r="D12">
        <v>6180.8</v>
      </c>
      <c r="K12">
        <f t="shared" ref="K12:K14" si="0">C12</f>
        <v>10</v>
      </c>
    </row>
    <row r="13" spans="1:14" x14ac:dyDescent="0.3">
      <c r="A13" s="1">
        <v>44644</v>
      </c>
      <c r="B13" t="s">
        <v>13</v>
      </c>
      <c r="C13">
        <v>10</v>
      </c>
      <c r="D13">
        <v>6170.8</v>
      </c>
      <c r="K13">
        <f t="shared" si="0"/>
        <v>10</v>
      </c>
    </row>
    <row r="14" spans="1:14" x14ac:dyDescent="0.3">
      <c r="A14" s="1">
        <v>44644</v>
      </c>
      <c r="B14" t="s">
        <v>13</v>
      </c>
      <c r="C14">
        <v>10</v>
      </c>
      <c r="D14">
        <v>6160.8</v>
      </c>
      <c r="K14">
        <f t="shared" si="0"/>
        <v>10</v>
      </c>
    </row>
    <row r="15" spans="1:14" x14ac:dyDescent="0.3">
      <c r="A15" s="1">
        <v>44638</v>
      </c>
      <c r="B15" t="s">
        <v>10</v>
      </c>
      <c r="C15">
        <v>-10</v>
      </c>
      <c r="D15">
        <v>6150.8</v>
      </c>
      <c r="K15">
        <f>C15</f>
        <v>-10</v>
      </c>
    </row>
    <row r="16" spans="1:14" x14ac:dyDescent="0.3">
      <c r="A16" s="1">
        <v>44610</v>
      </c>
      <c r="B16" t="s">
        <v>10</v>
      </c>
      <c r="C16">
        <v>-10</v>
      </c>
      <c r="D16">
        <v>6160.8</v>
      </c>
      <c r="K16">
        <f>C16</f>
        <v>-10</v>
      </c>
    </row>
    <row r="17" spans="1:14" x14ac:dyDescent="0.3">
      <c r="A17" s="1">
        <v>44581</v>
      </c>
      <c r="B17" t="s">
        <v>14</v>
      </c>
      <c r="C17">
        <v>1566</v>
      </c>
      <c r="D17">
        <v>6170.8</v>
      </c>
      <c r="F17">
        <f>C17</f>
        <v>1566</v>
      </c>
    </row>
    <row r="18" spans="1:14" x14ac:dyDescent="0.3">
      <c r="A18" s="1">
        <v>44580</v>
      </c>
      <c r="B18" t="s">
        <v>10</v>
      </c>
      <c r="C18">
        <v>-10</v>
      </c>
      <c r="D18">
        <v>4604.8</v>
      </c>
      <c r="K18">
        <f>C18</f>
        <v>-10</v>
      </c>
    </row>
    <row r="19" spans="1:14" x14ac:dyDescent="0.3">
      <c r="A19" s="1">
        <v>44547</v>
      </c>
      <c r="B19" t="s">
        <v>10</v>
      </c>
      <c r="C19">
        <v>-10</v>
      </c>
      <c r="D19">
        <v>4614.8</v>
      </c>
      <c r="K19">
        <f>C19</f>
        <v>-10</v>
      </c>
    </row>
    <row r="20" spans="1:14" x14ac:dyDescent="0.3">
      <c r="A20" s="1">
        <v>44538</v>
      </c>
      <c r="B20" t="s">
        <v>15</v>
      </c>
      <c r="C20">
        <v>-990</v>
      </c>
      <c r="D20">
        <v>4624.8</v>
      </c>
      <c r="L20">
        <f>C20</f>
        <v>-990</v>
      </c>
    </row>
    <row r="21" spans="1:14" x14ac:dyDescent="0.3">
      <c r="A21" s="1">
        <v>44522</v>
      </c>
      <c r="B21" t="s">
        <v>16</v>
      </c>
      <c r="C21">
        <v>-50000</v>
      </c>
      <c r="D21">
        <v>5614.8</v>
      </c>
      <c r="I21">
        <f>C21</f>
        <v>-50000</v>
      </c>
    </row>
    <row r="22" spans="1:14" x14ac:dyDescent="0.3">
      <c r="A22" s="1">
        <v>44516</v>
      </c>
      <c r="B22" t="s">
        <v>17</v>
      </c>
      <c r="C22">
        <v>-56</v>
      </c>
      <c r="D22">
        <v>55614.8</v>
      </c>
    </row>
    <row r="23" spans="1:14" x14ac:dyDescent="0.3">
      <c r="A23" s="1">
        <v>44474</v>
      </c>
      <c r="B23" t="s">
        <v>18</v>
      </c>
      <c r="C23">
        <v>2522</v>
      </c>
      <c r="D23">
        <v>55670.8</v>
      </c>
      <c r="E23">
        <v>2000</v>
      </c>
      <c r="F23">
        <v>522</v>
      </c>
    </row>
    <row r="24" spans="1:14" x14ac:dyDescent="0.3">
      <c r="E24">
        <f>SUM(E2:E23)</f>
        <v>8000</v>
      </c>
      <c r="F24">
        <f>SUM(F2:F23)</f>
        <v>5220</v>
      </c>
      <c r="G24">
        <f>SUM(G2:G23)</f>
        <v>16500</v>
      </c>
      <c r="H24">
        <f t="shared" ref="H24:N24" si="1">SUM(H2:H23)</f>
        <v>22280</v>
      </c>
      <c r="I24">
        <f t="shared" si="1"/>
        <v>-50000</v>
      </c>
      <c r="J24">
        <f t="shared" si="1"/>
        <v>1281</v>
      </c>
      <c r="K24">
        <f t="shared" si="1"/>
        <v>-2.25</v>
      </c>
      <c r="L24">
        <f t="shared" si="1"/>
        <v>-990</v>
      </c>
      <c r="M24">
        <f t="shared" si="1"/>
        <v>-1043</v>
      </c>
      <c r="N24">
        <f t="shared" si="1"/>
        <v>0.45</v>
      </c>
    </row>
    <row r="26" spans="1:14" x14ac:dyDescent="0.3">
      <c r="A26" t="s">
        <v>23</v>
      </c>
    </row>
  </sheetData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2023-01-12T03:44:42Z</dcterms:modified>
</cp:coreProperties>
</file>