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innacleaccountinggroup.sharepoint.com/sites/TeamRoger/Shared Documents/1. FILED IN VC/SRINI0001 - Srinivasan Family SF/2023/BAS/DEC/"/>
    </mc:Choice>
  </mc:AlternateContent>
  <xr:revisionPtr revIDLastSave="2" documentId="8_{6E432C5B-7D93-4B00-9D81-96E8DE62C351}" xr6:coauthVersionLast="47" xr6:coauthVersionMax="47" xr10:uidLastSave="{6571E592-276B-4796-AB81-C2068EAA4FC7}"/>
  <bookViews>
    <workbookView xWindow="-110" yWindow="-110" windowWidth="19420" windowHeight="10300" xr2:uid="{00000000-000D-0000-FFFF-FFFF00000000}"/>
  </bookViews>
  <sheets>
    <sheet name="account_transaction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6" i="1" l="1"/>
  <c r="E25" i="1"/>
  <c r="E23" i="1"/>
  <c r="F21" i="1"/>
  <c r="G21" i="1"/>
  <c r="E21" i="1"/>
</calcChain>
</file>

<file path=xl/sharedStrings.xml><?xml version="1.0" encoding="utf-8"?>
<sst xmlns="http://schemas.openxmlformats.org/spreadsheetml/2006/main" count="103" uniqueCount="36">
  <si>
    <t>Euclove Clean Pty Ltd
Account Transactions
Basis: Accrual
From 01/07/2021 To 30/06/2022</t>
  </si>
  <si>
    <t>date</t>
  </si>
  <si>
    <t>account_name</t>
  </si>
  <si>
    <t>transaction_details</t>
  </si>
  <si>
    <t>transaction_type</t>
  </si>
  <si>
    <t>debit</t>
  </si>
  <si>
    <t>credit</t>
  </si>
  <si>
    <t>net_amount</t>
  </si>
  <si>
    <t>2021-07-05</t>
  </si>
  <si>
    <t>Rent Expense</t>
  </si>
  <si>
    <t>Operating Account - Business One
Vendor Name : Srinivasan Family Trust SMSF</t>
  </si>
  <si>
    <t/>
  </si>
  <si>
    <t>expense</t>
  </si>
  <si>
    <t>2021-07-12</t>
  </si>
  <si>
    <t>Operating Account - Business One
Vendor Name : Storage King Dandenong</t>
  </si>
  <si>
    <t>2021-08-31</t>
  </si>
  <si>
    <t>2021-09-07</t>
  </si>
  <si>
    <t>2021-10-01</t>
  </si>
  <si>
    <t>2021-10-07</t>
  </si>
  <si>
    <t>2021-11-11</t>
  </si>
  <si>
    <t>2021-12-01</t>
  </si>
  <si>
    <t>Operating Account - Business One
Vendor Name : The Srinivasan Family Trust SMSF</t>
  </si>
  <si>
    <t>2021-12-09</t>
  </si>
  <si>
    <t>2021-12-20</t>
  </si>
  <si>
    <t>2022-02-11</t>
  </si>
  <si>
    <t>2022-02-16</t>
  </si>
  <si>
    <t>2022-03-03</t>
  </si>
  <si>
    <t>2022-04-20</t>
  </si>
  <si>
    <t>2022-04-29</t>
  </si>
  <si>
    <t>2022-05-19</t>
  </si>
  <si>
    <t>2022-06-20</t>
  </si>
  <si>
    <t>Less Adjustments (Trident):</t>
  </si>
  <si>
    <t>Non rental expenses</t>
  </si>
  <si>
    <t>Add:</t>
  </si>
  <si>
    <t>4 months rent accrued for 30 June 2022 (4x $2,382.60 x 10/11)</t>
  </si>
  <si>
    <t>Net rent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</si>
</sst>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>
    <font>
      <sz val="11"/>
      <color indexed="8"/>
      <name val="Calibri"/>
      <family val="2"/>
      <scheme val="minor"/>
    </font>
    <font>
      <b/>
      <sz val="11"/>
      <name val="timesnewroman"/>
    </font>
    <font>
      <sz val="11"/>
      <color rgb="FFFFFFFF"/>
      <name val="arial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5F5F5"/>
      </patternFill>
    </fill>
    <fill>
      <patternFill patternType="solid">
        <fgColor rgb="FF3E4140"/>
      </patternFill>
    </fill>
    <fill>
      <patternFill patternType="none">
        <fgColor rgb="FFFF0000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D5D5D5"/>
      </left>
      <right style="thin">
        <color rgb="FFD5D5D5"/>
      </right>
      <top style="thin">
        <color rgb="FFD5D5D5"/>
      </top>
      <bottom style="thin">
        <color rgb="FFD5D5D5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8">
    <xf numFmtId="0" fontId="0" fillId="0" borderId="0" xfId="0"/>
    <xf numFmtId="0" fontId="1" fillId="2" borderId="2" xfId="0" applyFont="1" applyFill="1" applyBorder="1"/>
    <xf numFmtId="0" fontId="2" fillId="3" borderId="2" xfId="0" applyFont="1" applyFill="1" applyBorder="1" applyAlignment="1">
      <alignment horizontal="center" vertical="center"/>
    </xf>
    <xf numFmtId="0" fontId="0" fillId="0" borderId="0" xfId="0"/>
    <xf numFmtId="0" fontId="0" fillId="0" borderId="1" xfId="0" applyBorder="1"/>
    <xf numFmtId="0" fontId="0" fillId="4" borderId="0" xfId="0" applyFill="1" applyBorder="1"/>
    <xf numFmtId="43" fontId="0" fillId="5" borderId="1" xfId="1" applyFont="1" applyFill="1" applyBorder="1"/>
    <xf numFmtId="0" fontId="4" fillId="4" borderId="0" xfId="0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6"/>
  <sheetViews>
    <sheetView tabSelected="1" view="pageBreakPreview" topLeftCell="A13" zoomScale="60" zoomScaleNormal="100" workbookViewId="0">
      <selection activeCell="A26" sqref="A26"/>
    </sheetView>
  </sheetViews>
  <sheetFormatPr defaultRowHeight="14.5"/>
  <cols>
    <col min="1" max="1" width="12.26953125" customWidth="1"/>
    <col min="2" max="2" width="14.36328125" customWidth="1"/>
    <col min="3" max="3" width="39.08984375" customWidth="1"/>
    <col min="4" max="4" width="9.1796875" customWidth="1"/>
    <col min="5" max="6" width="15.81640625" customWidth="1"/>
    <col min="7" max="7" width="10.90625" bestFit="1" customWidth="1"/>
  </cols>
  <sheetData>
    <row r="1" spans="1:7" ht="70" customHeight="1">
      <c r="A1" s="2" t="s">
        <v>0</v>
      </c>
      <c r="B1" s="3"/>
      <c r="C1" s="3"/>
      <c r="D1" s="3"/>
      <c r="E1" s="3"/>
      <c r="F1" s="3"/>
      <c r="G1" s="3"/>
    </row>
    <row r="2" spans="1:7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</row>
    <row r="3" spans="1:7">
      <c r="A3" t="s">
        <v>8</v>
      </c>
      <c r="B3" t="s">
        <v>9</v>
      </c>
      <c r="C3" t="s">
        <v>10</v>
      </c>
      <c r="D3" t="s">
        <v>12</v>
      </c>
      <c r="E3">
        <v>2166</v>
      </c>
      <c r="F3" t="s">
        <v>11</v>
      </c>
      <c r="G3">
        <v>2166</v>
      </c>
    </row>
    <row r="4" spans="1:7">
      <c r="A4" t="s">
        <v>13</v>
      </c>
      <c r="B4" t="s">
        <v>9</v>
      </c>
      <c r="C4" t="s">
        <v>14</v>
      </c>
      <c r="D4" t="s">
        <v>12</v>
      </c>
      <c r="E4">
        <v>268.18</v>
      </c>
      <c r="F4" t="s">
        <v>11</v>
      </c>
      <c r="G4">
        <v>268.18</v>
      </c>
    </row>
    <row r="5" spans="1:7">
      <c r="A5" t="s">
        <v>15</v>
      </c>
      <c r="B5" t="s">
        <v>9</v>
      </c>
      <c r="C5" t="s">
        <v>10</v>
      </c>
      <c r="D5" t="s">
        <v>12</v>
      </c>
      <c r="E5">
        <v>2166</v>
      </c>
      <c r="F5" t="s">
        <v>11</v>
      </c>
      <c r="G5">
        <v>2166</v>
      </c>
    </row>
    <row r="6" spans="1:7">
      <c r="A6" t="s">
        <v>16</v>
      </c>
      <c r="B6" t="s">
        <v>9</v>
      </c>
      <c r="C6" t="s">
        <v>14</v>
      </c>
      <c r="D6" t="s">
        <v>12</v>
      </c>
      <c r="E6">
        <v>286.36</v>
      </c>
      <c r="F6" t="s">
        <v>11</v>
      </c>
      <c r="G6">
        <v>286.36</v>
      </c>
    </row>
    <row r="7" spans="1:7">
      <c r="A7" t="s">
        <v>17</v>
      </c>
      <c r="B7" t="s">
        <v>9</v>
      </c>
      <c r="C7" t="s">
        <v>10</v>
      </c>
      <c r="D7" t="s">
        <v>12</v>
      </c>
      <c r="E7">
        <v>2166</v>
      </c>
      <c r="F7" t="s">
        <v>11</v>
      </c>
      <c r="G7">
        <v>2166</v>
      </c>
    </row>
    <row r="8" spans="1:7">
      <c r="A8" t="s">
        <v>18</v>
      </c>
      <c r="B8" t="s">
        <v>9</v>
      </c>
      <c r="C8" t="s">
        <v>14</v>
      </c>
      <c r="D8" t="s">
        <v>12</v>
      </c>
      <c r="E8">
        <v>363.64</v>
      </c>
      <c r="F8" t="s">
        <v>11</v>
      </c>
      <c r="G8">
        <v>363.64</v>
      </c>
    </row>
    <row r="9" spans="1:7">
      <c r="A9" t="s">
        <v>19</v>
      </c>
      <c r="B9" t="s">
        <v>9</v>
      </c>
      <c r="C9" t="s">
        <v>14</v>
      </c>
      <c r="D9" t="s">
        <v>12</v>
      </c>
      <c r="E9">
        <v>363.64</v>
      </c>
      <c r="F9" t="s">
        <v>11</v>
      </c>
      <c r="G9">
        <v>363.64</v>
      </c>
    </row>
    <row r="10" spans="1:7">
      <c r="A10" t="s">
        <v>20</v>
      </c>
      <c r="B10" t="s">
        <v>9</v>
      </c>
      <c r="C10" t="s">
        <v>21</v>
      </c>
      <c r="D10" t="s">
        <v>12</v>
      </c>
      <c r="E10">
        <v>2166</v>
      </c>
      <c r="F10" t="s">
        <v>11</v>
      </c>
      <c r="G10">
        <v>2166</v>
      </c>
    </row>
    <row r="11" spans="1:7">
      <c r="A11" t="s">
        <v>22</v>
      </c>
      <c r="B11" t="s">
        <v>9</v>
      </c>
      <c r="C11" t="s">
        <v>14</v>
      </c>
      <c r="D11" t="s">
        <v>12</v>
      </c>
      <c r="E11">
        <v>454.55</v>
      </c>
      <c r="F11" t="s">
        <v>11</v>
      </c>
      <c r="G11">
        <v>454.55</v>
      </c>
    </row>
    <row r="12" spans="1:7">
      <c r="A12" t="s">
        <v>23</v>
      </c>
      <c r="B12" t="s">
        <v>9</v>
      </c>
      <c r="C12" t="s">
        <v>14</v>
      </c>
      <c r="D12" t="s">
        <v>12</v>
      </c>
      <c r="E12">
        <v>454.55</v>
      </c>
      <c r="F12" t="s">
        <v>11</v>
      </c>
      <c r="G12">
        <v>454.55</v>
      </c>
    </row>
    <row r="13" spans="1:7">
      <c r="A13" t="s">
        <v>24</v>
      </c>
      <c r="B13" t="s">
        <v>9</v>
      </c>
      <c r="C13" t="s">
        <v>10</v>
      </c>
      <c r="D13" t="s">
        <v>12</v>
      </c>
      <c r="E13">
        <v>2166</v>
      </c>
      <c r="F13" t="s">
        <v>11</v>
      </c>
      <c r="G13">
        <v>2166</v>
      </c>
    </row>
    <row r="14" spans="1:7">
      <c r="A14" t="s">
        <v>24</v>
      </c>
      <c r="B14" t="s">
        <v>9</v>
      </c>
      <c r="C14" t="s">
        <v>10</v>
      </c>
      <c r="D14" t="s">
        <v>12</v>
      </c>
      <c r="E14">
        <v>2166</v>
      </c>
      <c r="F14" t="s">
        <v>11</v>
      </c>
      <c r="G14">
        <v>2166</v>
      </c>
    </row>
    <row r="15" spans="1:7">
      <c r="A15" t="s">
        <v>25</v>
      </c>
      <c r="B15" t="s">
        <v>9</v>
      </c>
      <c r="C15" t="s">
        <v>14</v>
      </c>
      <c r="D15" t="s">
        <v>12</v>
      </c>
      <c r="E15">
        <v>454.55</v>
      </c>
      <c r="F15" t="s">
        <v>11</v>
      </c>
      <c r="G15">
        <v>454.55</v>
      </c>
    </row>
    <row r="16" spans="1:7">
      <c r="A16" t="s">
        <v>26</v>
      </c>
      <c r="B16" t="s">
        <v>9</v>
      </c>
      <c r="C16" t="s">
        <v>10</v>
      </c>
      <c r="D16" t="s">
        <v>12</v>
      </c>
      <c r="E16">
        <v>2166</v>
      </c>
      <c r="F16" t="s">
        <v>11</v>
      </c>
      <c r="G16">
        <v>2166</v>
      </c>
    </row>
    <row r="17" spans="1:7">
      <c r="A17" t="s">
        <v>27</v>
      </c>
      <c r="B17" t="s">
        <v>9</v>
      </c>
      <c r="C17" t="s">
        <v>14</v>
      </c>
      <c r="D17" t="s">
        <v>12</v>
      </c>
      <c r="E17">
        <v>386.36</v>
      </c>
      <c r="F17" t="s">
        <v>11</v>
      </c>
      <c r="G17">
        <v>386.36</v>
      </c>
    </row>
    <row r="18" spans="1:7">
      <c r="A18" t="s">
        <v>28</v>
      </c>
      <c r="B18" t="s">
        <v>9</v>
      </c>
      <c r="C18" t="s">
        <v>10</v>
      </c>
      <c r="D18" t="s">
        <v>12</v>
      </c>
      <c r="E18">
        <v>2166</v>
      </c>
      <c r="F18" t="s">
        <v>11</v>
      </c>
      <c r="G18">
        <v>2166</v>
      </c>
    </row>
    <row r="19" spans="1:7">
      <c r="A19" t="s">
        <v>29</v>
      </c>
      <c r="B19" t="s">
        <v>9</v>
      </c>
      <c r="C19" t="s">
        <v>14</v>
      </c>
      <c r="D19" t="s">
        <v>12</v>
      </c>
      <c r="E19">
        <v>272.73</v>
      </c>
      <c r="F19" t="s">
        <v>11</v>
      </c>
      <c r="G19">
        <v>272.73</v>
      </c>
    </row>
    <row r="20" spans="1:7">
      <c r="A20" t="s">
        <v>30</v>
      </c>
      <c r="B20" t="s">
        <v>9</v>
      </c>
      <c r="C20" t="s">
        <v>14</v>
      </c>
      <c r="D20" t="s">
        <v>12</v>
      </c>
      <c r="E20">
        <v>140</v>
      </c>
      <c r="F20" t="s">
        <v>11</v>
      </c>
      <c r="G20">
        <v>140</v>
      </c>
    </row>
    <row r="21" spans="1:7">
      <c r="A21" s="4"/>
      <c r="B21" s="4"/>
      <c r="C21" s="4"/>
      <c r="D21" s="4"/>
      <c r="E21" s="4">
        <f>SUM(E3:E20)</f>
        <v>20772.559999999998</v>
      </c>
      <c r="F21" s="4">
        <f t="shared" ref="F21:G21" si="0">SUM(F3:F20)</f>
        <v>0</v>
      </c>
      <c r="G21" s="4">
        <f t="shared" si="0"/>
        <v>20772.559999999998</v>
      </c>
    </row>
    <row r="22" spans="1:7">
      <c r="A22" s="5" t="s">
        <v>31</v>
      </c>
    </row>
    <row r="23" spans="1:7">
      <c r="A23" s="5" t="s">
        <v>32</v>
      </c>
      <c r="E23">
        <f>-SUM(E4,E6,E8,E9,E11,E12,E15,E17,E19,E20)</f>
        <v>-3444.5600000000004</v>
      </c>
    </row>
    <row r="24" spans="1:7">
      <c r="A24" s="5" t="s">
        <v>33</v>
      </c>
    </row>
    <row r="25" spans="1:7">
      <c r="A25" s="5" t="s">
        <v>34</v>
      </c>
      <c r="E25">
        <f>4*2382.6*10/11</f>
        <v>8664</v>
      </c>
    </row>
    <row r="26" spans="1:7">
      <c r="A26" s="7" t="s">
        <v>35</v>
      </c>
      <c r="E26" s="6">
        <f>SUM(E21:E25)</f>
        <v>25991.999999999996</v>
      </c>
    </row>
  </sheetData>
  <mergeCells count="1">
    <mergeCell ref="A1:G1"/>
  </mergeCells>
  <pageMargins left="0.7" right="0.7" top="0.75" bottom="0.75" header="0.3" footer="0.3"/>
  <pageSetup paperSize="9" scale="74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0668D9F3BC264A803EEA862F748396" ma:contentTypeVersion="16" ma:contentTypeDescription="Create a new document." ma:contentTypeScope="" ma:versionID="102d0c3a2e64facc9eb2fe7bfdecb807">
  <xsd:schema xmlns:xsd="http://www.w3.org/2001/XMLSchema" xmlns:xs="http://www.w3.org/2001/XMLSchema" xmlns:p="http://schemas.microsoft.com/office/2006/metadata/properties" xmlns:ns2="ca462bc4-393c-4880-97a2-1ed3199e66d5" xmlns:ns3="7343a474-8d51-4360-bf54-52f521af5174" targetNamespace="http://schemas.microsoft.com/office/2006/metadata/properties" ma:root="true" ma:fieldsID="486936e3828e2fd6c4f38f527b8eb57d" ns2:_="" ns3:_="">
    <xsd:import namespace="ca462bc4-393c-4880-97a2-1ed3199e66d5"/>
    <xsd:import namespace="7343a474-8d51-4360-bf54-52f521af517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462bc4-393c-4880-97a2-1ed3199e66d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d1f80a6d-9558-483a-bc0f-560b9196ab6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43a474-8d51-4360-bf54-52f521af5174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26fc18e5-3705-405b-9df3-655ecbd129d2}" ma:internalName="TaxCatchAll" ma:showField="CatchAllData" ma:web="7343a474-8d51-4360-bf54-52f521af517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765A172-2ACD-4682-9EF3-3A09748D6C0C}"/>
</file>

<file path=customXml/itemProps2.xml><?xml version="1.0" encoding="utf-8"?>
<ds:datastoreItem xmlns:ds="http://schemas.openxmlformats.org/officeDocument/2006/customXml" ds:itemID="{93C20F54-79E4-4D27-B79B-165F507AFB7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account_transactions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Ellen Soh</cp:lastModifiedBy>
  <dcterms:created xsi:type="dcterms:W3CDTF">2023-02-21T13:08:12Z</dcterms:created>
  <dcterms:modified xsi:type="dcterms:W3CDTF">2023-02-21T13:12:36Z</dcterms:modified>
</cp:coreProperties>
</file>