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e Renison\Documents\00 Super Fund\01 Tax Preparation\2020-2021\"/>
    </mc:Choice>
  </mc:AlternateContent>
  <bookViews>
    <workbookView xWindow="0" yWindow="0" windowWidth="25200" windowHeight="11985"/>
  </bookViews>
  <sheets>
    <sheet name="USD" sheetId="2" r:id="rId1"/>
  </sheets>
  <calcPr calcId="152511"/>
</workbook>
</file>

<file path=xl/calcChain.xml><?xml version="1.0" encoding="utf-8"?>
<calcChain xmlns="http://schemas.openxmlformats.org/spreadsheetml/2006/main">
  <c r="K19" i="2" l="1"/>
</calcChain>
</file>

<file path=xl/sharedStrings.xml><?xml version="1.0" encoding="utf-8"?>
<sst xmlns="http://schemas.openxmlformats.org/spreadsheetml/2006/main" count="59" uniqueCount="29">
  <si>
    <t>Transaction Date</t>
  </si>
  <si>
    <t>Settlement Date</t>
  </si>
  <si>
    <t>Transaction Type</t>
  </si>
  <si>
    <t>Security Code</t>
  </si>
  <si>
    <t>Transaction Description</t>
  </si>
  <si>
    <t>Fee Settlement Currency</t>
  </si>
  <si>
    <t>Trade Settlement Currency</t>
  </si>
  <si>
    <t>Units</t>
  </si>
  <si>
    <t>Net Value</t>
  </si>
  <si>
    <t>FX Rate</t>
  </si>
  <si>
    <t>AUD Net Value</t>
  </si>
  <si>
    <t>Adjustment</t>
  </si>
  <si>
    <t>USD.CASH</t>
  </si>
  <si>
    <t>DIVIDEND MRK.NYS 310 @ Gross Rate 0.55 Tax Deducted 30% XD 14/06/19 PD 08/07/2019</t>
  </si>
  <si>
    <t>DIVIDEND DIA.ARCX 40 @ Gross Rate 0.63714 Tax Deducted 30% XD 21/06/19 PD 15/07/2019</t>
  </si>
  <si>
    <t>DIVIDEND DIA.ARCX 40 @ Gross Rate 0.22342 Tax Deducted 30% XD 19/07/19 PD 12/08/2019</t>
  </si>
  <si>
    <t>DIVIDEND DIA.ARCX 40 @ Gross Rate 0.67353 Tax Deducted 30% XD 16/08/19 PD 16/09/2019</t>
  </si>
  <si>
    <t>DIVIDEND MRK.NYS 310 @ Gross Rate 0.55 Tax Deducted 30% XD 13/09/19 PD 07/10/2019</t>
  </si>
  <si>
    <t>DIVIDEND DIA.ARCX 40 @ Gross Rate 0.64703 Tax Deducted 30% XD 20/09/19 PD 15/10/2019</t>
  </si>
  <si>
    <t>DIVIDEND DIA.ARCX 40 @ Gross Rate 0.17286 Tax Deducted 30% XD 18/10/19 PD 12/11/2019</t>
  </si>
  <si>
    <t>DIVIDEND DIA.ARCX 40 @ Gross Rate 0.51365 Tax Deducted 30% XD 15/12/19 PD 16/12/2019</t>
  </si>
  <si>
    <t>DIVIDEND MRK.NYS 310 @ Gross Rate 0.61 Tax Deducted 30% XD 13/12/19 PD 08/01/2020</t>
  </si>
  <si>
    <t>DIVIDEND DIA.ARCX 40 @ Gross Rate 0.86554 Tax Deducted 30% XD 20/12/19 PD 13/01/2020</t>
  </si>
  <si>
    <t>DIVIDEND DIA.ARCX 40 @ Gross Rate 0.13848 Tax Deducted 30% XD 17/01/20 PD 18/02/2020</t>
  </si>
  <si>
    <t>DIVIDEND DIA.ARCX 40 @ Gross Rate 0.8039 Tax Deducted 30% XD 21/02/20 PD 16/03/2020</t>
  </si>
  <si>
    <t>DIVIDEND MRK.NYS 310 @ Gross Rate 0.61 Tax Deducted 30% XD 13/03/20 PD 07/04/2020</t>
  </si>
  <si>
    <t>DIVIDEND DIA.ARCX 40 @ Gross Rate 0.60183 Tax Deducted 30% XD 20/03/20 PD 13/04/2020</t>
  </si>
  <si>
    <t>DIVIDEND DIA.ARCX 40 @ Gross Rate 0.13018 Tax Deducted 30% XD 17/04/20 PD 11/05/2020</t>
  </si>
  <si>
    <t>DIVIDEND DIA.ARCX 40 @ Gross Rate 0.46228 Tax Deducted 30% XD 15/05/20 PD 15/06/2020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</si>
</sst>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2">
    <xf numFmtId="0" fontId="0" fillId="0" borderId="0" xfId="0" applyNumberFormat="1" applyFill="1" applyAlignment="1" applyProtection="1"/>
    <xf numFmtId="2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K20" sqref="K20"/>
    </sheetView>
  </sheetViews>
  <sheetFormatPr defaultRowHeight="15" x14ac:dyDescent="0.25"/>
  <cols>
    <col min="1" max="1" width="19.7109375" customWidth="1"/>
    <col min="4" max="4" width="15.42578125" customWidth="1"/>
    <col min="5" max="5" width="14.85546875" customWidth="1"/>
    <col min="8" max="8" width="58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s="1">
        <v>43654.416666666701</v>
      </c>
      <c r="C2" t="s">
        <v>11</v>
      </c>
      <c r="D2" t="s">
        <v>12</v>
      </c>
      <c r="E2" t="s">
        <v>13</v>
      </c>
      <c r="I2">
        <v>119.35</v>
      </c>
      <c r="J2">
        <v>0.69710000000000005</v>
      </c>
      <c r="K2">
        <v>171.20929599999999</v>
      </c>
    </row>
    <row r="3" spans="1:11" x14ac:dyDescent="0.25">
      <c r="A3" s="1">
        <v>43661.416666666701</v>
      </c>
      <c r="C3" t="s">
        <v>11</v>
      </c>
      <c r="D3" t="s">
        <v>12</v>
      </c>
      <c r="E3" t="s">
        <v>14</v>
      </c>
      <c r="I3">
        <v>17.84</v>
      </c>
      <c r="J3">
        <v>0.70389999999999997</v>
      </c>
      <c r="K3">
        <v>25.344508999999999</v>
      </c>
    </row>
    <row r="4" spans="1:11" x14ac:dyDescent="0.25">
      <c r="A4" s="1">
        <v>43689.416666666701</v>
      </c>
      <c r="C4" t="s">
        <v>11</v>
      </c>
      <c r="D4" t="s">
        <v>12</v>
      </c>
      <c r="E4" t="s">
        <v>15</v>
      </c>
      <c r="I4">
        <v>6.25</v>
      </c>
      <c r="J4">
        <v>0.67510000000000003</v>
      </c>
      <c r="K4">
        <v>9.2578879999999995</v>
      </c>
    </row>
    <row r="5" spans="1:11" x14ac:dyDescent="0.25">
      <c r="A5" s="1">
        <v>43724.416666666701</v>
      </c>
      <c r="C5" t="s">
        <v>11</v>
      </c>
      <c r="D5" t="s">
        <v>12</v>
      </c>
      <c r="E5" t="s">
        <v>16</v>
      </c>
      <c r="I5">
        <v>18.86</v>
      </c>
      <c r="J5">
        <v>0.68659999999999999</v>
      </c>
      <c r="K5">
        <v>27.468686000000002</v>
      </c>
    </row>
    <row r="6" spans="1:11" x14ac:dyDescent="0.25">
      <c r="A6" s="1">
        <v>43745.458333333299</v>
      </c>
      <c r="C6" t="s">
        <v>11</v>
      </c>
      <c r="D6" t="s">
        <v>12</v>
      </c>
      <c r="E6" t="s">
        <v>17</v>
      </c>
      <c r="I6">
        <v>119.35</v>
      </c>
      <c r="J6">
        <v>0.67300000000000004</v>
      </c>
      <c r="K6">
        <v>177.34026700000001</v>
      </c>
    </row>
    <row r="7" spans="1:11" x14ac:dyDescent="0.25">
      <c r="A7" s="1">
        <v>43753.458333333299</v>
      </c>
      <c r="C7" t="s">
        <v>11</v>
      </c>
      <c r="D7" t="s">
        <v>12</v>
      </c>
      <c r="E7" t="s">
        <v>18</v>
      </c>
      <c r="I7">
        <v>18.12</v>
      </c>
      <c r="J7">
        <v>0.6754</v>
      </c>
      <c r="K7">
        <v>26.828545999999999</v>
      </c>
    </row>
    <row r="8" spans="1:11" x14ac:dyDescent="0.25">
      <c r="A8" s="1">
        <v>43781.458333333299</v>
      </c>
      <c r="C8" t="s">
        <v>11</v>
      </c>
      <c r="D8" t="s">
        <v>12</v>
      </c>
      <c r="E8" t="s">
        <v>19</v>
      </c>
      <c r="I8">
        <v>4.8499999999999996</v>
      </c>
      <c r="J8">
        <v>0.68400000000000005</v>
      </c>
      <c r="K8">
        <v>7.090643</v>
      </c>
    </row>
    <row r="9" spans="1:11" x14ac:dyDescent="0.25">
      <c r="A9" s="1">
        <v>43815.458333333299</v>
      </c>
      <c r="C9" t="s">
        <v>11</v>
      </c>
      <c r="D9" t="s">
        <v>12</v>
      </c>
      <c r="E9" t="s">
        <v>20</v>
      </c>
      <c r="I9">
        <v>14.38</v>
      </c>
      <c r="J9">
        <v>0.68899999999999995</v>
      </c>
      <c r="K9">
        <v>20.870826999999998</v>
      </c>
    </row>
    <row r="10" spans="1:11" x14ac:dyDescent="0.25">
      <c r="A10" s="1">
        <v>43838.458333333299</v>
      </c>
      <c r="C10" t="s">
        <v>11</v>
      </c>
      <c r="D10" t="s">
        <v>12</v>
      </c>
      <c r="E10" t="s">
        <v>21</v>
      </c>
      <c r="I10">
        <v>132.36000000000001</v>
      </c>
      <c r="J10">
        <v>0.68689999999999996</v>
      </c>
      <c r="K10">
        <v>192.69180399999999</v>
      </c>
    </row>
    <row r="11" spans="1:11" x14ac:dyDescent="0.25">
      <c r="A11" s="1">
        <v>43843.458333333299</v>
      </c>
      <c r="C11" t="s">
        <v>11</v>
      </c>
      <c r="D11" t="s">
        <v>12</v>
      </c>
      <c r="E11" t="s">
        <v>22</v>
      </c>
      <c r="I11">
        <v>24.24</v>
      </c>
      <c r="J11">
        <v>0.69079999999999997</v>
      </c>
      <c r="K11">
        <v>35.089751</v>
      </c>
    </row>
    <row r="12" spans="1:11" x14ac:dyDescent="0.25">
      <c r="A12" s="1">
        <v>43879.458333333299</v>
      </c>
      <c r="C12" t="s">
        <v>11</v>
      </c>
      <c r="D12" t="s">
        <v>12</v>
      </c>
      <c r="E12" t="s">
        <v>23</v>
      </c>
      <c r="I12">
        <v>3.88</v>
      </c>
      <c r="J12">
        <v>0.66859999999999997</v>
      </c>
      <c r="K12">
        <v>5.8031709999999999</v>
      </c>
    </row>
    <row r="13" spans="1:11" x14ac:dyDescent="0.25">
      <c r="A13" s="1">
        <v>43906.458333333299</v>
      </c>
      <c r="C13" t="s">
        <v>11</v>
      </c>
      <c r="D13" t="s">
        <v>12</v>
      </c>
      <c r="E13" t="s">
        <v>24</v>
      </c>
      <c r="I13">
        <v>22.51</v>
      </c>
      <c r="J13">
        <v>0.61260000000000003</v>
      </c>
      <c r="K13">
        <v>36.745021000000001</v>
      </c>
    </row>
    <row r="14" spans="1:11" x14ac:dyDescent="0.25">
      <c r="A14" s="1">
        <v>43928.416666666701</v>
      </c>
      <c r="C14" t="s">
        <v>11</v>
      </c>
      <c r="D14" t="s">
        <v>12</v>
      </c>
      <c r="E14" t="s">
        <v>25</v>
      </c>
      <c r="I14">
        <v>132.36000000000001</v>
      </c>
      <c r="J14">
        <v>0.61780000000000002</v>
      </c>
      <c r="K14">
        <v>214.24409199999999</v>
      </c>
    </row>
    <row r="15" spans="1:11" x14ac:dyDescent="0.25">
      <c r="A15" s="1">
        <v>43930.416666666701</v>
      </c>
      <c r="C15" t="s">
        <v>11</v>
      </c>
      <c r="D15" t="s">
        <v>12</v>
      </c>
      <c r="E15" t="s">
        <v>26</v>
      </c>
      <c r="I15">
        <v>16.850000000000001</v>
      </c>
      <c r="J15">
        <v>0.6341</v>
      </c>
      <c r="K15">
        <v>26.573096</v>
      </c>
    </row>
    <row r="16" spans="1:11" x14ac:dyDescent="0.25">
      <c r="A16" s="1">
        <v>43962.416666666701</v>
      </c>
      <c r="C16" t="s">
        <v>11</v>
      </c>
      <c r="D16" t="s">
        <v>12</v>
      </c>
      <c r="E16" t="s">
        <v>27</v>
      </c>
      <c r="I16">
        <v>3.65</v>
      </c>
      <c r="J16">
        <v>0.64929999999999999</v>
      </c>
      <c r="K16">
        <v>5.6214380000000004</v>
      </c>
    </row>
    <row r="17" spans="1:11" x14ac:dyDescent="0.25">
      <c r="A17" s="1">
        <v>43997.416666666701</v>
      </c>
      <c r="C17" t="s">
        <v>11</v>
      </c>
      <c r="D17" t="s">
        <v>12</v>
      </c>
      <c r="E17" t="s">
        <v>28</v>
      </c>
      <c r="I17">
        <v>12.94</v>
      </c>
      <c r="J17">
        <v>0.69130000000000003</v>
      </c>
      <c r="K17">
        <v>18.718357000000001</v>
      </c>
    </row>
    <row r="19" spans="1:11" x14ac:dyDescent="0.25">
      <c r="K19">
        <f>SUM(K2:K18)</f>
        <v>1000.897392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Renison</dc:creator>
  <cp:lastModifiedBy>Mike Renison</cp:lastModifiedBy>
  <dcterms:created xsi:type="dcterms:W3CDTF">2021-01-18T05:29:33Z</dcterms:created>
  <dcterms:modified xsi:type="dcterms:W3CDTF">2021-01-18T05:35:08Z</dcterms:modified>
</cp:coreProperties>
</file>