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oa\Documents\Desktop\"/>
    </mc:Choice>
  </mc:AlternateContent>
  <xr:revisionPtr revIDLastSave="0" documentId="13_ncr:1_{6C78BCE2-C81E-46F3-B86A-6B26BD0D7801}" xr6:coauthVersionLast="45" xr6:coauthVersionMax="45" xr10:uidLastSave="{00000000-0000-0000-0000-000000000000}"/>
  <bookViews>
    <workbookView xWindow="-120" yWindow="-120" windowWidth="29040" windowHeight="15840" xr2:uid="{DCA01F84-8E26-4339-8E79-5388948689A9}"/>
  </bookViews>
  <sheets>
    <sheet name="ANZ BUSINESS ESSENTIA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D32" i="4"/>
  <c r="C32" i="4"/>
  <c r="E19" i="4"/>
  <c r="D19" i="4"/>
  <c r="C19" i="4"/>
  <c r="B19" i="4" l="1"/>
  <c r="D40" i="4" s="1"/>
  <c r="D41" i="4" s="1"/>
  <c r="B32" i="4"/>
  <c r="D42" i="4" s="1"/>
  <c r="D43" i="4" l="1"/>
  <c r="E46" i="4" s="1"/>
</calcChain>
</file>

<file path=xl/sharedStrings.xml><?xml version="1.0" encoding="utf-8"?>
<sst xmlns="http://schemas.openxmlformats.org/spreadsheetml/2006/main" count="22" uniqueCount="19">
  <si>
    <t>RECEIPTS</t>
  </si>
  <si>
    <t>TOTAL</t>
  </si>
  <si>
    <t>DETAILS</t>
  </si>
  <si>
    <t>PAYMENTS</t>
  </si>
  <si>
    <t>Add Receipts</t>
  </si>
  <si>
    <t>Less Payments</t>
  </si>
  <si>
    <t>SUNDRY</t>
  </si>
  <si>
    <t>OPENING BALANCE 01/07/2021</t>
  </si>
  <si>
    <t>CASHBOOK BALANCE 30/06/2022</t>
  </si>
  <si>
    <t>BALANCE PER STATE 30/06/2022</t>
  </si>
  <si>
    <t>CONTRA</t>
  </si>
  <si>
    <t>AUDIT</t>
  </si>
  <si>
    <t>WATER RATES</t>
  </si>
  <si>
    <t>HISTAR SUPERANNUATION FUND</t>
  </si>
  <si>
    <t>ANZ BUSINESS ESENTIALS - 38342</t>
  </si>
  <si>
    <t>ACCTY FEE</t>
  </si>
  <si>
    <t>8 LYNCH - WATER</t>
  </si>
  <si>
    <t>6 LYNCH - WATER</t>
  </si>
  <si>
    <t>30 MARG -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</si>
</sst>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5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1" applyFont="1"/>
    <xf numFmtId="44" fontId="2" fillId="0" borderId="1" xfId="1" applyFont="1" applyBorder="1"/>
    <xf numFmtId="0" fontId="6" fillId="0" borderId="0" xfId="0" applyFont="1" applyAlignment="1">
      <alignment horizontal="center"/>
    </xf>
    <xf numFmtId="44" fontId="8" fillId="0" borderId="0" xfId="1" applyFont="1"/>
    <xf numFmtId="44" fontId="0" fillId="0" borderId="0" xfId="1" applyFont="1" applyBorder="1"/>
    <xf numFmtId="44" fontId="0" fillId="0" borderId="2" xfId="1" applyFont="1" applyBorder="1"/>
    <xf numFmtId="0" fontId="0" fillId="0" borderId="0" xfId="0" applyBorder="1"/>
    <xf numFmtId="44" fontId="8" fillId="0" borderId="0" xfId="1" applyFont="1" applyBorder="1"/>
    <xf numFmtId="0" fontId="8" fillId="0" borderId="0" xfId="0" applyFont="1" applyBorder="1"/>
    <xf numFmtId="0" fontId="0" fillId="0" borderId="0" xfId="0" applyFill="1" applyBorder="1"/>
    <xf numFmtId="44" fontId="2" fillId="0" borderId="1" xfId="1" applyFont="1" applyFill="1" applyBorder="1"/>
    <xf numFmtId="44" fontId="0" fillId="0" borderId="0" xfId="1" applyFont="1" applyFill="1"/>
    <xf numFmtId="44" fontId="2" fillId="0" borderId="0" xfId="1" applyFont="1" applyFill="1" applyBorder="1"/>
    <xf numFmtId="44" fontId="2" fillId="0" borderId="0" xfId="1" applyFont="1" applyBorder="1"/>
    <xf numFmtId="44" fontId="2" fillId="0" borderId="0" xfId="1" applyFont="1" applyFill="1"/>
    <xf numFmtId="44" fontId="8" fillId="0" borderId="0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44" fontId="0" fillId="0" borderId="0" xfId="1" applyFont="1" applyFill="1" applyBorder="1"/>
    <xf numFmtId="44" fontId="0" fillId="0" borderId="0" xfId="1" applyFont="1" applyFill="1" applyBorder="1" applyAlignment="1">
      <alignment horizontal="center"/>
    </xf>
    <xf numFmtId="44" fontId="7" fillId="0" borderId="0" xfId="1" applyFont="1" applyFill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44" fontId="2" fillId="0" borderId="0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3D12-3BA5-4B0E-A34F-6A84B891CFA1}">
  <sheetPr>
    <tabColor rgb="FF00B050"/>
    <pageSetUpPr fitToPage="1"/>
  </sheetPr>
  <dimension ref="B3:P54"/>
  <sheetViews>
    <sheetView tabSelected="1" workbookViewId="0">
      <selection activeCell="H24" sqref="H24"/>
    </sheetView>
  </sheetViews>
  <sheetFormatPr defaultRowHeight="15" x14ac:dyDescent="0.25"/>
  <cols>
    <col min="1" max="1" width="0.85546875" customWidth="1"/>
    <col min="2" max="3" width="15.7109375" customWidth="1"/>
    <col min="4" max="4" width="20" customWidth="1"/>
    <col min="5" max="5" width="15.7109375" customWidth="1"/>
    <col min="6" max="6" width="28.140625" style="13" customWidth="1"/>
    <col min="7" max="7" width="20.28515625" style="13" customWidth="1"/>
    <col min="8" max="8" width="15.7109375" style="28" customWidth="1"/>
    <col min="9" max="11" width="15.7109375" style="13" customWidth="1"/>
    <col min="12" max="12" width="27.28515625" style="13" customWidth="1"/>
    <col min="13" max="13" width="12.85546875" customWidth="1"/>
    <col min="14" max="14" width="15" customWidth="1"/>
    <col min="15" max="15" width="13.42578125" customWidth="1"/>
    <col min="16" max="16" width="17.140625" customWidth="1"/>
    <col min="17" max="55" width="15.7109375" customWidth="1"/>
  </cols>
  <sheetData>
    <row r="3" spans="2:16" ht="18.75" x14ac:dyDescent="0.3">
      <c r="B3" s="1"/>
      <c r="C3" s="1"/>
      <c r="D3" s="1" t="s">
        <v>13</v>
      </c>
      <c r="E3" s="1"/>
    </row>
    <row r="4" spans="2:16" ht="18.75" x14ac:dyDescent="0.3">
      <c r="B4" s="1"/>
      <c r="C4" s="1"/>
      <c r="D4" s="1"/>
      <c r="E4" s="1"/>
    </row>
    <row r="5" spans="2:16" ht="18.75" x14ac:dyDescent="0.3">
      <c r="B5" s="1"/>
      <c r="C5" s="1"/>
      <c r="D5" s="2">
        <v>44742</v>
      </c>
      <c r="E5" s="1"/>
    </row>
    <row r="6" spans="2:16" ht="18.75" x14ac:dyDescent="0.3">
      <c r="B6" s="1"/>
      <c r="C6" s="1"/>
      <c r="D6" s="1"/>
      <c r="E6" s="1"/>
    </row>
    <row r="7" spans="2:16" ht="18.75" x14ac:dyDescent="0.3">
      <c r="B7" s="1"/>
      <c r="C7" s="1"/>
      <c r="D7" s="1"/>
      <c r="E7" s="1"/>
    </row>
    <row r="8" spans="2:16" x14ac:dyDescent="0.25">
      <c r="B8" s="3" t="s">
        <v>14</v>
      </c>
      <c r="C8" s="3"/>
      <c r="D8" s="3"/>
    </row>
    <row r="10" spans="2:16" x14ac:dyDescent="0.25">
      <c r="B10" s="9" t="s">
        <v>0</v>
      </c>
      <c r="C10" s="4"/>
      <c r="D10" s="5"/>
      <c r="E10" s="5"/>
      <c r="F10" s="28"/>
      <c r="G10" s="28"/>
      <c r="I10" s="28"/>
      <c r="J10" s="28"/>
      <c r="K10" s="28"/>
      <c r="L10" s="28"/>
      <c r="M10" s="5"/>
      <c r="N10" s="5"/>
      <c r="O10" s="5"/>
      <c r="P10" s="5"/>
    </row>
    <row r="11" spans="2:16" x14ac:dyDescent="0.25">
      <c r="B11" s="5"/>
      <c r="C11" s="5"/>
      <c r="D11" s="5"/>
      <c r="E11" s="5"/>
      <c r="F11" s="28"/>
      <c r="G11" s="28"/>
      <c r="I11" s="28"/>
      <c r="J11" s="28"/>
      <c r="K11" s="28"/>
      <c r="L11" s="28"/>
      <c r="M11" s="5"/>
      <c r="N11" s="5"/>
      <c r="O11" s="5"/>
      <c r="P11" s="5"/>
    </row>
    <row r="12" spans="2:16" x14ac:dyDescent="0.25">
      <c r="B12" s="6" t="s">
        <v>1</v>
      </c>
      <c r="C12" s="6" t="s">
        <v>10</v>
      </c>
      <c r="D12" s="6" t="s">
        <v>10</v>
      </c>
      <c r="E12" s="6" t="s">
        <v>10</v>
      </c>
      <c r="F12" s="29"/>
      <c r="G12" s="29"/>
      <c r="H12" s="29"/>
      <c r="I12" s="29"/>
      <c r="J12" s="29"/>
      <c r="K12" s="29"/>
      <c r="L12" s="29"/>
      <c r="M12" s="5"/>
      <c r="N12" s="5"/>
      <c r="O12" s="5"/>
      <c r="P12" s="5"/>
    </row>
    <row r="13" spans="2:16" x14ac:dyDescent="0.25">
      <c r="B13" s="7"/>
      <c r="C13" s="7">
        <v>3965</v>
      </c>
      <c r="D13" s="7"/>
      <c r="E13" s="7"/>
      <c r="F13" s="11"/>
      <c r="G13" s="11"/>
      <c r="H13" s="23"/>
      <c r="I13" s="11"/>
      <c r="J13" s="11"/>
      <c r="K13" s="11"/>
      <c r="L13" s="30"/>
    </row>
    <row r="14" spans="2:16" x14ac:dyDescent="0.25">
      <c r="B14" s="7"/>
      <c r="C14" s="7">
        <v>440</v>
      </c>
      <c r="D14" s="7"/>
      <c r="E14" s="7"/>
      <c r="F14" s="11"/>
      <c r="G14" s="11"/>
      <c r="H14" s="23"/>
      <c r="I14" s="11"/>
      <c r="J14" s="11"/>
      <c r="K14" s="11"/>
      <c r="L14" s="30"/>
    </row>
    <row r="15" spans="2:16" x14ac:dyDescent="0.25">
      <c r="B15" s="7"/>
      <c r="C15" s="7">
        <v>442.83</v>
      </c>
      <c r="D15" s="7"/>
      <c r="E15" s="7"/>
      <c r="F15" s="11"/>
      <c r="G15" s="11"/>
      <c r="H15" s="23"/>
      <c r="I15" s="11"/>
      <c r="J15" s="11"/>
      <c r="K15" s="11"/>
      <c r="L15" s="30"/>
    </row>
    <row r="16" spans="2:16" x14ac:dyDescent="0.25">
      <c r="B16" s="7"/>
      <c r="C16" s="7">
        <v>321</v>
      </c>
      <c r="D16" s="7"/>
      <c r="E16" s="7"/>
      <c r="F16" s="11"/>
      <c r="G16" s="11"/>
      <c r="H16" s="23"/>
      <c r="I16" s="11"/>
      <c r="J16" s="11"/>
      <c r="K16" s="11"/>
      <c r="L16" s="30"/>
    </row>
    <row r="17" spans="2:12" x14ac:dyDescent="0.25">
      <c r="B17" s="7"/>
      <c r="C17" s="7"/>
      <c r="D17" s="7"/>
      <c r="E17" s="7"/>
      <c r="F17" s="11"/>
      <c r="G17" s="11"/>
      <c r="H17" s="23"/>
      <c r="I17" s="11"/>
      <c r="J17" s="11"/>
      <c r="K17" s="11"/>
      <c r="L17" s="30"/>
    </row>
    <row r="18" spans="2:12" x14ac:dyDescent="0.25">
      <c r="B18" s="18"/>
      <c r="C18" s="18"/>
      <c r="D18" s="18"/>
      <c r="E18" s="18"/>
      <c r="F18" s="25"/>
      <c r="G18" s="25"/>
      <c r="H18" s="26"/>
      <c r="I18" s="25"/>
      <c r="J18" s="25"/>
      <c r="K18" s="25"/>
      <c r="L18" s="31"/>
    </row>
    <row r="19" spans="2:12" ht="15.75" thickBot="1" x14ac:dyDescent="0.3">
      <c r="B19" s="17">
        <f>C19+D19+E19+F19+G19+H19+K19+J19+I19</f>
        <v>5168.83</v>
      </c>
      <c r="C19" s="17">
        <f>SUM(C13:C18)</f>
        <v>5168.83</v>
      </c>
      <c r="D19" s="17">
        <f>SUM(D13:D18)</f>
        <v>0</v>
      </c>
      <c r="E19" s="17">
        <f>SUM(E13:E18)</f>
        <v>0</v>
      </c>
      <c r="F19" s="19"/>
      <c r="G19" s="19"/>
      <c r="H19" s="32"/>
      <c r="I19" s="19"/>
      <c r="J19" s="19"/>
      <c r="K19" s="19"/>
      <c r="L19" s="16"/>
    </row>
    <row r="20" spans="2:12" x14ac:dyDescent="0.25">
      <c r="B20" s="18"/>
      <c r="C20" s="18"/>
      <c r="D20" s="18"/>
      <c r="E20" s="18"/>
      <c r="F20" s="25"/>
      <c r="G20" s="25"/>
      <c r="H20" s="26"/>
      <c r="I20" s="25"/>
      <c r="J20" s="25"/>
      <c r="K20" s="25"/>
      <c r="L20" s="16"/>
    </row>
    <row r="21" spans="2:12" x14ac:dyDescent="0.25">
      <c r="B21" s="18"/>
      <c r="C21" s="18"/>
      <c r="D21" s="18"/>
      <c r="E21" s="18"/>
      <c r="F21" s="25"/>
      <c r="G21" s="25"/>
      <c r="H21" s="26"/>
      <c r="I21" s="25"/>
      <c r="J21" s="25"/>
      <c r="K21" s="25"/>
      <c r="L21" s="16"/>
    </row>
    <row r="22" spans="2:12" ht="17.25" x14ac:dyDescent="0.4">
      <c r="B22" s="27" t="s">
        <v>3</v>
      </c>
      <c r="C22" s="18"/>
      <c r="D22" s="18"/>
      <c r="E22" s="18"/>
      <c r="F22" s="25"/>
      <c r="G22" s="25"/>
      <c r="H22" s="26"/>
      <c r="I22" s="25"/>
      <c r="J22" s="25"/>
      <c r="K22" s="25"/>
      <c r="L22" s="16"/>
    </row>
    <row r="23" spans="2:12" x14ac:dyDescent="0.25">
      <c r="B23" s="7"/>
      <c r="C23" s="7"/>
      <c r="D23" s="7"/>
      <c r="E23" s="7"/>
      <c r="F23" s="11"/>
      <c r="G23" s="11"/>
      <c r="H23" s="23"/>
      <c r="I23" s="11"/>
      <c r="J23" s="11"/>
      <c r="K23" s="11"/>
    </row>
    <row r="24" spans="2:12" ht="17.25" x14ac:dyDescent="0.4">
      <c r="B24" s="10" t="s">
        <v>1</v>
      </c>
      <c r="C24" s="10" t="s">
        <v>15</v>
      </c>
      <c r="D24" s="10" t="s">
        <v>12</v>
      </c>
      <c r="E24" s="10" t="s">
        <v>6</v>
      </c>
      <c r="F24" s="14" t="s">
        <v>2</v>
      </c>
      <c r="G24" s="14"/>
      <c r="H24" s="22"/>
      <c r="I24" s="14"/>
      <c r="J24" s="14"/>
      <c r="K24" s="14"/>
      <c r="L24" s="15"/>
    </row>
    <row r="25" spans="2:12" x14ac:dyDescent="0.25">
      <c r="B25" s="7"/>
      <c r="C25" s="7">
        <v>3960</v>
      </c>
      <c r="D25" s="18"/>
      <c r="E25" s="18">
        <v>440</v>
      </c>
      <c r="F25" s="25" t="s">
        <v>11</v>
      </c>
      <c r="G25" s="25"/>
      <c r="H25" s="26"/>
      <c r="I25" s="25"/>
      <c r="J25" s="25"/>
      <c r="K25" s="25"/>
      <c r="L25" s="16"/>
    </row>
    <row r="26" spans="2:12" x14ac:dyDescent="0.25">
      <c r="B26" s="7"/>
      <c r="C26" s="7"/>
      <c r="D26" s="18"/>
      <c r="E26" s="18">
        <v>178.54</v>
      </c>
      <c r="F26" s="25" t="s">
        <v>16</v>
      </c>
      <c r="G26" s="25"/>
      <c r="H26" s="26"/>
      <c r="I26" s="25"/>
      <c r="J26" s="25"/>
      <c r="K26" s="25"/>
      <c r="L26" s="16"/>
    </row>
    <row r="27" spans="2:12" x14ac:dyDescent="0.25">
      <c r="B27" s="7"/>
      <c r="C27" s="7"/>
      <c r="D27" s="18"/>
      <c r="E27" s="18">
        <v>264.29000000000002</v>
      </c>
      <c r="F27" s="25" t="s">
        <v>17</v>
      </c>
      <c r="G27" s="25"/>
      <c r="H27" s="26"/>
      <c r="I27" s="25"/>
      <c r="J27" s="25"/>
      <c r="K27" s="25"/>
      <c r="L27" s="16"/>
    </row>
    <row r="28" spans="2:12" x14ac:dyDescent="0.25">
      <c r="B28" s="7"/>
      <c r="C28" s="7"/>
      <c r="D28" s="18"/>
      <c r="E28" s="18">
        <v>321.93</v>
      </c>
      <c r="F28" s="25" t="s">
        <v>18</v>
      </c>
      <c r="G28" s="25"/>
      <c r="H28" s="26"/>
      <c r="I28" s="25"/>
      <c r="J28" s="25"/>
      <c r="K28" s="25"/>
      <c r="L28" s="16"/>
    </row>
    <row r="29" spans="2:12" x14ac:dyDescent="0.25">
      <c r="B29" s="7"/>
      <c r="C29" s="7"/>
      <c r="D29" s="18"/>
      <c r="E29" s="18"/>
      <c r="F29" s="25"/>
      <c r="G29" s="25"/>
      <c r="H29" s="26"/>
      <c r="I29" s="25"/>
      <c r="J29" s="25"/>
      <c r="K29" s="25"/>
      <c r="L29" s="16"/>
    </row>
    <row r="30" spans="2:12" x14ac:dyDescent="0.25">
      <c r="B30" s="7"/>
      <c r="C30" s="7"/>
      <c r="D30" s="18"/>
      <c r="E30" s="18"/>
      <c r="F30" s="25"/>
      <c r="G30" s="25"/>
      <c r="H30" s="26"/>
      <c r="I30" s="25"/>
      <c r="J30" s="25"/>
      <c r="K30" s="25"/>
      <c r="L30" s="16"/>
    </row>
    <row r="31" spans="2:12" x14ac:dyDescent="0.25">
      <c r="B31" s="7"/>
      <c r="C31" s="7"/>
      <c r="D31" s="18"/>
      <c r="E31" s="18"/>
      <c r="F31" s="25"/>
      <c r="G31" s="25"/>
      <c r="H31" s="26"/>
      <c r="I31" s="25"/>
      <c r="J31" s="25"/>
      <c r="K31" s="25"/>
      <c r="L31" s="16"/>
    </row>
    <row r="32" spans="2:12" ht="15.75" thickBot="1" x14ac:dyDescent="0.3">
      <c r="B32" s="8">
        <f>C32+D32+E32+F32+G32+H32+I32+J32+K32</f>
        <v>5164.76</v>
      </c>
      <c r="C32" s="17">
        <f>SUM(C25:C31)</f>
        <v>3960</v>
      </c>
      <c r="D32" s="17">
        <f>SUM(D25:D31)</f>
        <v>0</v>
      </c>
      <c r="E32" s="17">
        <f>SUM(E25:E31)</f>
        <v>1204.76</v>
      </c>
      <c r="F32" s="19"/>
      <c r="G32" s="25"/>
      <c r="H32" s="26"/>
      <c r="I32" s="25"/>
      <c r="J32" s="25"/>
      <c r="K32" s="25"/>
      <c r="L32" s="16"/>
    </row>
    <row r="33" spans="2:12" x14ac:dyDescent="0.25">
      <c r="B33" s="20"/>
      <c r="C33" s="19"/>
      <c r="D33" s="19"/>
      <c r="E33" s="19"/>
      <c r="F33" s="19"/>
      <c r="G33" s="25"/>
      <c r="H33" s="26"/>
      <c r="I33" s="25"/>
      <c r="J33" s="25"/>
      <c r="K33" s="25"/>
      <c r="L33" s="16"/>
    </row>
    <row r="34" spans="2:12" x14ac:dyDescent="0.25">
      <c r="B34" s="20"/>
      <c r="C34" s="19"/>
      <c r="D34" s="19"/>
      <c r="E34" s="19"/>
      <c r="F34" s="19"/>
      <c r="G34" s="25"/>
      <c r="H34" s="26"/>
      <c r="I34" s="25"/>
      <c r="J34" s="25"/>
      <c r="K34" s="25"/>
      <c r="L34" s="16"/>
    </row>
    <row r="35" spans="2:12" x14ac:dyDescent="0.25">
      <c r="B35" s="20"/>
      <c r="C35" s="19"/>
      <c r="D35" s="19"/>
      <c r="E35" s="19"/>
      <c r="F35" s="19"/>
      <c r="G35" s="25"/>
      <c r="H35" s="26"/>
      <c r="I35" s="25"/>
      <c r="J35" s="25"/>
      <c r="K35" s="25"/>
      <c r="L35" s="16"/>
    </row>
    <row r="36" spans="2:12" x14ac:dyDescent="0.25">
      <c r="B36" s="20"/>
      <c r="C36" s="19"/>
      <c r="D36" s="19"/>
      <c r="E36" s="19"/>
      <c r="F36" s="19"/>
      <c r="G36" s="25"/>
      <c r="H36" s="26"/>
      <c r="I36" s="25"/>
      <c r="J36" s="25"/>
      <c r="K36" s="25"/>
      <c r="L36" s="16"/>
    </row>
    <row r="37" spans="2:12" x14ac:dyDescent="0.25">
      <c r="B37" s="7"/>
      <c r="C37" s="21"/>
      <c r="D37" s="18"/>
      <c r="E37" s="18"/>
      <c r="F37" s="25"/>
      <c r="G37" s="25"/>
      <c r="H37" s="26"/>
      <c r="I37" s="25"/>
      <c r="J37" s="25"/>
      <c r="K37" s="25"/>
      <c r="L37" s="16"/>
    </row>
    <row r="38" spans="2:12" x14ac:dyDescent="0.25">
      <c r="B38" s="7"/>
      <c r="C38" s="18"/>
      <c r="D38" s="18"/>
      <c r="E38" s="18"/>
      <c r="F38" s="25"/>
      <c r="G38" s="25"/>
      <c r="H38" s="26"/>
      <c r="I38" s="25"/>
      <c r="J38" s="25"/>
      <c r="K38" s="25"/>
    </row>
    <row r="39" spans="2:12" ht="17.25" x14ac:dyDescent="0.4">
      <c r="B39" s="7" t="s">
        <v>7</v>
      </c>
      <c r="C39" s="7"/>
      <c r="D39" s="7">
        <v>0</v>
      </c>
      <c r="E39" s="7"/>
      <c r="F39" s="11"/>
      <c r="G39" s="14"/>
      <c r="H39" s="22"/>
      <c r="I39" s="11"/>
      <c r="J39" s="11"/>
      <c r="K39" s="11"/>
    </row>
    <row r="40" spans="2:12" ht="15.75" thickBot="1" x14ac:dyDescent="0.3">
      <c r="B40" s="7" t="s">
        <v>4</v>
      </c>
      <c r="C40" s="7"/>
      <c r="D40" s="12">
        <f>B19</f>
        <v>5168.83</v>
      </c>
      <c r="E40" s="7"/>
      <c r="F40" s="11"/>
      <c r="G40" s="11"/>
      <c r="H40" s="24"/>
      <c r="I40" s="11"/>
      <c r="J40" s="11"/>
      <c r="K40" s="11"/>
    </row>
    <row r="41" spans="2:12" x14ac:dyDescent="0.25">
      <c r="B41" s="7"/>
      <c r="C41" s="7"/>
      <c r="D41" s="7">
        <f>SUM(D39:D40)</f>
        <v>5168.83</v>
      </c>
      <c r="E41" s="7"/>
      <c r="F41" s="11"/>
      <c r="G41" s="11"/>
      <c r="H41" s="24"/>
      <c r="I41" s="11"/>
      <c r="J41" s="11"/>
      <c r="K41" s="11"/>
    </row>
    <row r="42" spans="2:12" x14ac:dyDescent="0.25">
      <c r="B42" s="7" t="s">
        <v>5</v>
      </c>
      <c r="C42" s="7"/>
      <c r="D42" s="7">
        <f>B32</f>
        <v>5164.76</v>
      </c>
      <c r="E42" s="7"/>
      <c r="F42" s="11"/>
      <c r="G42" s="11"/>
      <c r="H42" s="24"/>
      <c r="I42" s="11"/>
      <c r="J42" s="11"/>
      <c r="K42" s="11"/>
    </row>
    <row r="43" spans="2:12" ht="15.75" thickBot="1" x14ac:dyDescent="0.3">
      <c r="B43" s="7" t="s">
        <v>8</v>
      </c>
      <c r="C43" s="7"/>
      <c r="D43" s="8">
        <f>D41-D42</f>
        <v>4.069999999999709</v>
      </c>
      <c r="E43" s="7"/>
      <c r="F43" s="11"/>
      <c r="G43" s="11"/>
      <c r="H43" s="24"/>
      <c r="I43" s="11"/>
      <c r="J43" s="11"/>
      <c r="K43" s="11"/>
    </row>
    <row r="44" spans="2:12" x14ac:dyDescent="0.25">
      <c r="B44" s="7"/>
      <c r="C44" s="7"/>
      <c r="D44" s="7"/>
      <c r="E44" s="7"/>
      <c r="F44" s="11"/>
      <c r="G44" s="11"/>
      <c r="H44" s="24"/>
      <c r="I44" s="11"/>
      <c r="J44" s="11"/>
      <c r="K44" s="11"/>
    </row>
    <row r="45" spans="2:12" ht="15.75" thickBot="1" x14ac:dyDescent="0.3">
      <c r="B45" s="7" t="s">
        <v>9</v>
      </c>
      <c r="C45" s="7"/>
      <c r="D45" s="8">
        <v>4.07</v>
      </c>
      <c r="E45" s="7"/>
      <c r="F45" s="11"/>
      <c r="G45" s="11"/>
      <c r="H45" s="24"/>
      <c r="I45" s="11"/>
      <c r="J45" s="11"/>
      <c r="K45" s="11"/>
    </row>
    <row r="46" spans="2:12" x14ac:dyDescent="0.25">
      <c r="B46" s="7"/>
      <c r="C46" s="7"/>
      <c r="D46" s="7"/>
      <c r="E46" s="7">
        <f>D43-D45</f>
        <v>-2.9132252166164108E-13</v>
      </c>
      <c r="F46" s="11"/>
      <c r="G46" s="11"/>
      <c r="H46" s="24"/>
      <c r="I46" s="11"/>
      <c r="J46" s="11"/>
      <c r="K46" s="11"/>
    </row>
    <row r="47" spans="2:12" x14ac:dyDescent="0.25">
      <c r="B47" s="7"/>
      <c r="C47" s="7"/>
      <c r="D47" s="7"/>
      <c r="E47" s="7"/>
      <c r="F47" s="11"/>
      <c r="G47" s="11"/>
      <c r="H47" s="24"/>
      <c r="I47" s="11"/>
      <c r="J47" s="11"/>
      <c r="K47" s="11"/>
    </row>
    <row r="48" spans="2:12" x14ac:dyDescent="0.25">
      <c r="B48" s="7"/>
      <c r="C48" s="7"/>
      <c r="D48" s="7"/>
      <c r="E48" s="7"/>
      <c r="F48" s="11"/>
      <c r="G48" s="11"/>
      <c r="H48" s="24"/>
      <c r="I48" s="11"/>
      <c r="J48" s="11"/>
      <c r="K48" s="11"/>
    </row>
    <row r="49" spans="2:11" x14ac:dyDescent="0.25">
      <c r="B49" s="7"/>
      <c r="C49" s="7"/>
      <c r="D49" s="7"/>
      <c r="E49" s="7"/>
      <c r="F49" s="11"/>
      <c r="G49" s="11"/>
      <c r="H49" s="23"/>
      <c r="I49" s="11"/>
      <c r="J49" s="11"/>
      <c r="K49" s="11"/>
    </row>
    <row r="50" spans="2:11" x14ac:dyDescent="0.25">
      <c r="B50" s="7"/>
      <c r="C50" s="7"/>
      <c r="D50" s="7"/>
      <c r="E50" s="7"/>
      <c r="F50" s="11"/>
      <c r="G50" s="11"/>
      <c r="H50" s="23"/>
      <c r="I50" s="11"/>
      <c r="J50" s="11"/>
      <c r="K50" s="11"/>
    </row>
    <row r="51" spans="2:11" x14ac:dyDescent="0.25">
      <c r="B51" s="7"/>
      <c r="C51" s="7"/>
      <c r="D51" s="7"/>
      <c r="E51" s="7"/>
      <c r="F51" s="11"/>
      <c r="G51" s="11"/>
      <c r="H51" s="23"/>
      <c r="I51" s="11"/>
      <c r="J51" s="11"/>
      <c r="K51" s="11"/>
    </row>
    <row r="52" spans="2:11" x14ac:dyDescent="0.25">
      <c r="B52" s="7"/>
      <c r="C52" s="7"/>
      <c r="D52" s="7"/>
      <c r="E52" s="7"/>
      <c r="F52" s="11"/>
      <c r="G52" s="11"/>
      <c r="H52" s="23"/>
      <c r="I52" s="11"/>
      <c r="J52" s="11"/>
      <c r="K52" s="11"/>
    </row>
    <row r="53" spans="2:11" x14ac:dyDescent="0.25">
      <c r="B53" s="7"/>
      <c r="C53" s="7"/>
      <c r="D53" s="7"/>
      <c r="E53" s="7"/>
      <c r="F53" s="11"/>
      <c r="G53" s="11"/>
      <c r="H53" s="23"/>
      <c r="I53" s="11"/>
      <c r="J53" s="11"/>
      <c r="K53" s="11"/>
    </row>
    <row r="54" spans="2:11" x14ac:dyDescent="0.25">
      <c r="B54" s="7"/>
      <c r="C54" s="7"/>
      <c r="D54" s="7"/>
      <c r="E54" s="7"/>
      <c r="F54" s="11"/>
      <c r="G54" s="11"/>
      <c r="H54" s="23"/>
      <c r="I54" s="11"/>
      <c r="J54" s="11"/>
      <c r="K54" s="11"/>
    </row>
  </sheetData>
  <pageMargins left="0.70866141732283472" right="0.70866141732283472" top="0.74803149606299213" bottom="0.74803149606299213" header="0.31496062992125984" footer="0.31496062992125984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43218CBB8B64A8462438833DDC527" ma:contentTypeVersion="2" ma:contentTypeDescription="Create a new document." ma:contentTypeScope="" ma:versionID="78c7bb91a1eaba98ae23ebe87528dd38">
  <xsd:schema xmlns:xsd="http://www.w3.org/2001/XMLSchema" xmlns:xs="http://www.w3.org/2001/XMLSchema" xmlns:p="http://schemas.microsoft.com/office/2006/metadata/properties" xmlns:ns3="6acdf6b8-e466-43cb-9920-970e56732c0b" targetNamespace="http://schemas.microsoft.com/office/2006/metadata/properties" ma:root="true" ma:fieldsID="97f6a7ba563eeb1ab8d253c9181ce66f" ns3:_="">
    <xsd:import namespace="6acdf6b8-e466-43cb-9920-970e56732c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df6b8-e466-43cb-9920-970e56732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C43C4C-07E8-4A35-BAF0-9EB63A4BC4A7}">
  <ds:schemaRefs>
    <ds:schemaRef ds:uri="6acdf6b8-e466-43cb-9920-970e56732c0b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120543-87C5-4C9B-B585-17A74BD122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df6b8-e466-43cb-9920-970e56732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821358-A795-4F42-B952-40314497CF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ANZ BUSINESS ESSENTIAL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Avolio</dc:creator>
  <cp:lastModifiedBy>Silvio Avolio</cp:lastModifiedBy>
  <cp:lastPrinted>2023-03-15T01:33:25Z</cp:lastPrinted>
  <dcterms:created xsi:type="dcterms:W3CDTF">2021-11-24T01:48:58Z</dcterms:created>
  <dcterms:modified xsi:type="dcterms:W3CDTF">2023-03-15T01:34:00Z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0x0101004B743218CBB8B64A8462438833DDC527</vt:lpwstr>
  </property>
</Properties>
</file>