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qsolutions-my.sharepoint.com/personal/abbyli_nqsolutions_onmicrosoft_com/Documents/CLIENT Folders/Pietrograzia Holdings Superfund/2019/Audit docs/"/>
    </mc:Choice>
  </mc:AlternateContent>
  <xr:revisionPtr revIDLastSave="0" documentId="8_{A815C0C6-CC40-4364-B5D1-FFADE5424EFF}" xr6:coauthVersionLast="45" xr6:coauthVersionMax="45" xr10:uidLastSave="{00000000-0000-0000-0000-000000000000}"/>
  <bookViews>
    <workbookView xWindow="-110" yWindow="-110" windowWidth="19420" windowHeight="10420" xr2:uid="{DA781C11-C5B5-4DC9-AD3B-D526B9A5E7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11" i="1"/>
  <c r="C11" i="1"/>
  <c r="C4" i="1"/>
  <c r="E7" i="1"/>
  <c r="E8" i="1"/>
  <c r="E9" i="1"/>
  <c r="E10" i="1"/>
  <c r="E3" i="1"/>
  <c r="C7" i="1"/>
  <c r="C8" i="1"/>
  <c r="C9" i="1"/>
  <c r="C10" i="1"/>
  <c r="C3" i="1"/>
</calcChain>
</file>

<file path=xl/sharedStrings.xml><?xml version="1.0" encoding="utf-8"?>
<sst xmlns="http://schemas.openxmlformats.org/spreadsheetml/2006/main" count="9" uniqueCount="8">
  <si>
    <t>Rent &amp; Agistment Income</t>
  </si>
  <si>
    <t>Rental Expense</t>
  </si>
  <si>
    <t>Insurance</t>
  </si>
  <si>
    <t>Landlease</t>
  </si>
  <si>
    <t>Rates</t>
  </si>
  <si>
    <t>Partnership accountancy fees</t>
  </si>
  <si>
    <t>PHSF 36.5%</t>
  </si>
  <si>
    <t>Rent &amp; Agistment Income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</si>
</sst>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Fill="1" applyBorder="1"/>
    <xf numFmtId="0" fontId="3" fillId="0" borderId="0" xfId="0" applyFont="1"/>
    <xf numFmtId="0" fontId="1" fillId="0" borderId="1" xfId="0" applyFont="1" applyBorder="1"/>
    <xf numFmtId="0" fontId="1" fillId="0" borderId="0" xfId="0" applyFont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F530C-9219-4E9B-BE3B-0B6E8643A657}">
  <dimension ref="A1:E11"/>
  <sheetViews>
    <sheetView tabSelected="1" workbookViewId="0">
      <selection activeCell="A2" sqref="A2"/>
    </sheetView>
  </sheetViews>
  <sheetFormatPr defaultRowHeight="14.5" x14ac:dyDescent="0.35"/>
  <cols>
    <col min="1" max="1" width="29.81640625" customWidth="1"/>
    <col min="3" max="3" width="10.36328125" bestFit="1" customWidth="1"/>
  </cols>
  <sheetData>
    <row r="1" spans="1:5" x14ac:dyDescent="0.35">
      <c r="A1" t="s">
        <v>7</v>
      </c>
    </row>
    <row r="2" spans="1:5" x14ac:dyDescent="0.35">
      <c r="B2" s="1">
        <v>2019</v>
      </c>
      <c r="C2" s="4" t="s">
        <v>6</v>
      </c>
      <c r="D2" s="1">
        <v>2018</v>
      </c>
      <c r="E2" s="4" t="s">
        <v>6</v>
      </c>
    </row>
    <row r="3" spans="1:5" x14ac:dyDescent="0.35">
      <c r="A3" t="s">
        <v>0</v>
      </c>
      <c r="B3" s="2">
        <v>10296</v>
      </c>
      <c r="C3" s="5">
        <f>B3*0.365</f>
        <v>3758.04</v>
      </c>
      <c r="D3">
        <v>6656</v>
      </c>
      <c r="E3" s="5">
        <f>D3*0.365</f>
        <v>2429.44</v>
      </c>
    </row>
    <row r="4" spans="1:5" x14ac:dyDescent="0.35">
      <c r="C4" s="6">
        <f>SUM(C3)</f>
        <v>3758.04</v>
      </c>
      <c r="E4" s="6">
        <f t="shared" ref="D4:E4" si="0">SUM(E3)</f>
        <v>2429.44</v>
      </c>
    </row>
    <row r="5" spans="1:5" x14ac:dyDescent="0.35">
      <c r="C5" s="6"/>
      <c r="E5" s="6"/>
    </row>
    <row r="6" spans="1:5" x14ac:dyDescent="0.35">
      <c r="A6" t="s">
        <v>1</v>
      </c>
      <c r="C6" s="6"/>
      <c r="E6" s="6"/>
    </row>
    <row r="7" spans="1:5" x14ac:dyDescent="0.35">
      <c r="A7" t="s">
        <v>2</v>
      </c>
      <c r="B7">
        <v>2411</v>
      </c>
      <c r="C7" s="6">
        <f t="shared" ref="C4:C10" si="1">B7*0.365</f>
        <v>880.01499999999999</v>
      </c>
      <c r="D7">
        <v>2344</v>
      </c>
      <c r="E7" s="6">
        <f t="shared" ref="E4:E10" si="2">D7*0.365</f>
        <v>855.56</v>
      </c>
    </row>
    <row r="8" spans="1:5" x14ac:dyDescent="0.35">
      <c r="A8" t="s">
        <v>3</v>
      </c>
      <c r="B8">
        <v>330</v>
      </c>
      <c r="C8" s="6">
        <f t="shared" si="1"/>
        <v>120.45</v>
      </c>
      <c r="D8">
        <v>312.18</v>
      </c>
      <c r="E8" s="6">
        <f t="shared" si="2"/>
        <v>113.9457</v>
      </c>
    </row>
    <row r="9" spans="1:5" x14ac:dyDescent="0.35">
      <c r="A9" t="s">
        <v>4</v>
      </c>
      <c r="B9">
        <v>3575.7</v>
      </c>
      <c r="C9" s="6">
        <f t="shared" si="1"/>
        <v>1305.1305</v>
      </c>
      <c r="D9">
        <v>3487.4</v>
      </c>
      <c r="E9" s="6">
        <f t="shared" si="2"/>
        <v>1272.9010000000001</v>
      </c>
    </row>
    <row r="10" spans="1:5" x14ac:dyDescent="0.35">
      <c r="A10" t="s">
        <v>5</v>
      </c>
      <c r="B10" s="2">
        <v>1426.7</v>
      </c>
      <c r="C10" s="5">
        <f t="shared" si="1"/>
        <v>520.74549999999999</v>
      </c>
      <c r="D10">
        <v>1384.9</v>
      </c>
      <c r="E10" s="5">
        <f t="shared" si="2"/>
        <v>505.48850000000004</v>
      </c>
    </row>
    <row r="11" spans="1:5" x14ac:dyDescent="0.35">
      <c r="C11" s="7">
        <f>SUM(C7:C10)</f>
        <v>2826.3409999999999</v>
      </c>
      <c r="D11" s="3"/>
      <c r="E11" s="7">
        <f t="shared" ref="D11:E11" si="3">SUM(E7:E10)</f>
        <v>2747.8951999999999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9C43F00C787147B8BD8951AE228A95" ma:contentTypeVersion="9" ma:contentTypeDescription="Create a new document." ma:contentTypeScope="" ma:versionID="b1c8e1bbb3093f3efece75c41c18be2c">
  <xsd:schema xmlns:xsd="http://www.w3.org/2001/XMLSchema" xmlns:xs="http://www.w3.org/2001/XMLSchema" xmlns:p="http://schemas.microsoft.com/office/2006/metadata/properties" xmlns:ns3="1a44e926-8e42-4a40-b0d4-9c56e589e2c5" targetNamespace="http://schemas.microsoft.com/office/2006/metadata/properties" ma:root="true" ma:fieldsID="d9f18ae581ff8625002285c97b613699" ns3:_="">
    <xsd:import namespace="1a44e926-8e42-4a40-b0d4-9c56e589e2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4e926-8e42-4a40-b0d4-9c56e589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037634-47F8-4239-B124-517496D5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44e926-8e42-4a40-b0d4-9c56e589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253403-6F9E-4B3B-B85F-48B736D67D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261846-EA3C-454B-B3FB-612D61AAF64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Li</dc:creator>
  <cp:lastModifiedBy>Abby Li</cp:lastModifiedBy>
  <dcterms:created xsi:type="dcterms:W3CDTF">2020-02-24T23:43:30Z</dcterms:created>
  <dcterms:modified xsi:type="dcterms:W3CDTF">2020-02-25T00:12:46Z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0x0101000E9C43F00C787147B8BD8951AE228A95</vt:lpwstr>
  </property>
</Properties>
</file>