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hidePivotFieldList="1"/>
  <mc:AlternateContent xmlns:mc="http://schemas.openxmlformats.org/markup-compatibility/2006">
    <mc:Choice Requires="x15">
      <x15ac:absPath xmlns:x15ac="http://schemas.microsoft.com/office/spreadsheetml/2010/11/ac" url="https://pinnacleaccountinggroup-my.sharepoint.com/personal/alex_tridentfinancial_com_au/Documents/Desktop/2022 SMSF - Julie &amp; Jing Lin Super Fund/"/>
    </mc:Choice>
  </mc:AlternateContent>
  <xr:revisionPtr revIDLastSave="113" documentId="11_E217F82D3087EB16E89EED61E98A35AA5A3D76B7" xr6:coauthVersionLast="47" xr6:coauthVersionMax="47" xr10:uidLastSave="{0F0E8BD2-4795-4B6D-908A-9AE42F7CDEF5}"/>
  <bookViews>
    <workbookView xWindow="25490" yWindow="-110" windowWidth="19420" windowHeight="10290" xr2:uid="{00000000-000D-0000-FFFF-FFFF00000000}"/>
  </bookViews>
  <sheets>
    <sheet name="FY 2021-2022 Transaction Histor" sheetId="1" r:id="rId1"/>
  </sheets>
  <calcPr calcId="0"/>
  <pivotCaches>
    <pivotCache cacheId="2" r:id="rId2"/>
  </pivotCaches>
</workbook>
</file>

<file path=xl/sharedStrings.xml><?xml version="1.0" encoding="utf-8"?>
<sst xmlns="http://schemas.openxmlformats.org/spreadsheetml/2006/main" count="341" uniqueCount="81">
  <si>
    <t>Transaction Date</t>
  </si>
  <si>
    <t>Details</t>
  </si>
  <si>
    <t>Account</t>
  </si>
  <si>
    <t>Category</t>
  </si>
  <si>
    <t>Subcategory</t>
  </si>
  <si>
    <t>Notes</t>
  </si>
  <si>
    <t>Debit</t>
  </si>
  <si>
    <t>Credit</t>
  </si>
  <si>
    <t>Balance</t>
  </si>
  <si>
    <t>Original Description</t>
  </si>
  <si>
    <t>Macquarie Cma Interest Paid</t>
  </si>
  <si>
    <t>Cash Management Account</t>
  </si>
  <si>
    <t>Income</t>
  </si>
  <si>
    <t>Interest</t>
  </si>
  <si>
    <t>MACQUARIE CMA INTEREST PAID</t>
  </si>
  <si>
    <t>Superchoice P/l Pc090622-109122921</t>
  </si>
  <si>
    <t>Financial</t>
  </si>
  <si>
    <t>Transfers</t>
  </si>
  <si>
    <t>SuperChoice P/L PC090622-109122921</t>
  </si>
  <si>
    <t>Secure Funding P 3143990</t>
  </si>
  <si>
    <t>Direct Debits</t>
  </si>
  <si>
    <t>SECURE FUNDING P 3143990</t>
  </si>
  <si>
    <t>Pp To Trident Financial Group Pty Ltd</t>
  </si>
  <si>
    <t>PP TO TRIDENT FINANCIAL GROUP PTY LTD</t>
  </si>
  <si>
    <t>Remitter Belle Property Gw</t>
  </si>
  <si>
    <t>REMITTER Belle Property GW</t>
  </si>
  <si>
    <t>Superchoice P/l Pc160522-110123891</t>
  </si>
  <si>
    <t>SuperChoice P/L PC160522-110123891</t>
  </si>
  <si>
    <t>Superchoice P/l Pc260422-184157958</t>
  </si>
  <si>
    <t>SuperChoice P/L PC260422-184157958</t>
  </si>
  <si>
    <t>Superchoice P/l Pc06c060-6144638</t>
  </si>
  <si>
    <t>SuperChoice P/L PC06C060-6144638</t>
  </si>
  <si>
    <t>Superchoice P/l Pc06c061-6140588</t>
  </si>
  <si>
    <t>SuperChoice P/L PC06C061-6140588</t>
  </si>
  <si>
    <t>Superchoice P/l Pc06c062-6132347</t>
  </si>
  <si>
    <t>SuperChoice P/L PC06C062-6132347</t>
  </si>
  <si>
    <t>Superchoice P/l Pc06c061-6131888</t>
  </si>
  <si>
    <t>SuperChoice P/L PC06C061-6131888</t>
  </si>
  <si>
    <t>Superchoice P/l Pc06c057-6130734</t>
  </si>
  <si>
    <t>SuperChoice P/L PC06C057-6130734</t>
  </si>
  <si>
    <t>Australian Taxation Office Receipt number: 45552369 CRN: 551009416251723221</t>
  </si>
  <si>
    <t>Tax</t>
  </si>
  <si>
    <t>Business Taxes</t>
  </si>
  <si>
    <t>FY21 Tax return #tax</t>
  </si>
  <si>
    <t>BPAY TO TAX OFFICE PAYMENTS</t>
  </si>
  <si>
    <t>Business</t>
  </si>
  <si>
    <t>Services</t>
  </si>
  <si>
    <t>Accounting Fee</t>
  </si>
  <si>
    <t>Superchoice P/l Pc06c041-6113120</t>
  </si>
  <si>
    <t>SuperChoice P/L PC06C041-6113120</t>
  </si>
  <si>
    <t>Superchoice P/l Pc06c049-6113104</t>
  </si>
  <si>
    <t>SuperChoice P/L PC06C049-6113104</t>
  </si>
  <si>
    <t>Australian Securities &amp; Investments Commission (ASIC) Receipt number: 45066390 CRN: 2291609094910</t>
  </si>
  <si>
    <t>Fees</t>
  </si>
  <si>
    <t>Other Fees</t>
  </si>
  <si>
    <t xml:space="preserve">ASIC </t>
  </si>
  <si>
    <t>BPAY TO ASIC</t>
  </si>
  <si>
    <t>Australian Securities &amp; Investments Commission (ASIC) Receipt number: 44997801 CRN: 2296087598605</t>
  </si>
  <si>
    <t>ASIC renewal</t>
  </si>
  <si>
    <t>Superchoice P/l Pc06c052-6101327</t>
  </si>
  <si>
    <t>SuperChoice P/L PC06C052-6101327</t>
  </si>
  <si>
    <t>Bpay To Deft Payments Receipt number: MBL20210823214394750 CRN: 226132744113969</t>
  </si>
  <si>
    <t>Jun21 Body Corp payment</t>
  </si>
  <si>
    <t>BPAY TO DEFT PAYMENTS</t>
  </si>
  <si>
    <t>Superchoice P/l Pc06c059-6081062</t>
  </si>
  <si>
    <t>SuperChoice P/L PC06C059-6081062</t>
  </si>
  <si>
    <t>Superchoice P/l Pc06c059-6067837</t>
  </si>
  <si>
    <t>SuperChoice P/L PC06C059-6067837</t>
  </si>
  <si>
    <t>Superchoice</t>
  </si>
  <si>
    <t>Secure Funding</t>
  </si>
  <si>
    <t>Acct</t>
  </si>
  <si>
    <t>Rental</t>
  </si>
  <si>
    <t>Body Corp</t>
  </si>
  <si>
    <t>ASIC</t>
  </si>
  <si>
    <t>ATO</t>
  </si>
  <si>
    <t>Accountancy</t>
  </si>
  <si>
    <t>Row Labels</t>
  </si>
  <si>
    <t>(blank)</t>
  </si>
  <si>
    <t>Grand Total</t>
  </si>
  <si>
    <t>Sum of Debit</t>
  </si>
  <si>
    <t>Sum of Credit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</si>
</sst>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6" fillId="0" borderId="0" xfId="0" applyFont="1"/>
    <xf numFmtId="15" fontId="0" fillId="0" borderId="0" xfId="0" applyNumberFormat="1"/>
    <xf numFmtId="0" fontId="0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7" fillId="0" borderId="0" xfId="0" applyFont="1" applyAlignment="1">
      <alignment horizontal="left"/>
    </xf>
    <xf numFmtId="0" fontId="14" fillId="0" borderId="0" xfId="0" applyFont="1" applyFill="1"/>
    <xf numFmtId="0" fontId="1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ex Cui" refreshedDate="44876.652432291667" createdVersion="8" refreshedVersion="8" minRefreshableVersion="3" recordCount="53" xr:uid="{1E224F10-DDED-458F-9504-3FCFB20AC5B2}">
  <cacheSource type="worksheet">
    <worksheetSource ref="A1:I1048576" sheet="FY 2021-2022 Transaction Histor"/>
  </cacheSource>
  <cacheFields count="9">
    <cacheField name="Transaction Date" numFmtId="0">
      <sharedItems containsNonDate="0" containsDate="1" containsString="0" containsBlank="1" minDate="2021-07-01T00:00:00" maxDate="2022-07-01T00:00:00"/>
    </cacheField>
    <cacheField name="Details" numFmtId="0">
      <sharedItems containsBlank="1"/>
    </cacheField>
    <cacheField name="Account" numFmtId="0">
      <sharedItems containsBlank="1" count="9">
        <s v="Superchoice"/>
        <s v="Secure Funding"/>
        <s v="Rental"/>
        <s v="Interest"/>
        <s v="Body Corp"/>
        <s v="ASIC"/>
        <s v="ATO"/>
        <s v="Accountancy"/>
        <m/>
      </sharedItems>
    </cacheField>
    <cacheField name="Acct" numFmtId="0">
      <sharedItems containsBlank="1"/>
    </cacheField>
    <cacheField name="Category" numFmtId="0">
      <sharedItems containsBlank="1"/>
    </cacheField>
    <cacheField name="Subcategory" numFmtId="0">
      <sharedItems containsBlank="1"/>
    </cacheField>
    <cacheField name="Notes" numFmtId="0">
      <sharedItems containsBlank="1"/>
    </cacheField>
    <cacheField name="Debit" numFmtId="0">
      <sharedItems containsString="0" containsBlank="1" containsNumber="1" minValue="56" maxValue="2323.2399999999998"/>
    </cacheField>
    <cacheField name="Credit" numFmtId="0">
      <sharedItems containsString="0" containsBlank="1" containsNumber="1" minValue="2.11" maxValue="2022.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3">
  <r>
    <d v="2021-07-01T00:00:00"/>
    <s v="Superchoice P/l Pc06c059-6067837"/>
    <x v="0"/>
    <s v="Cash Management Account"/>
    <s v="Financial"/>
    <s v="Transfers"/>
    <m/>
    <m/>
    <n v="833.28"/>
  </r>
  <r>
    <d v="2021-07-13T00:00:00"/>
    <s v="Secure Funding P 3143990"/>
    <x v="1"/>
    <s v="Cash Management Account"/>
    <s v="Financial"/>
    <s v="Direct Debits"/>
    <m/>
    <n v="2323.2399999999998"/>
    <m/>
  </r>
  <r>
    <d v="2021-07-13T00:00:00"/>
    <s v="Remitter Belle Property Gw"/>
    <x v="2"/>
    <s v="Cash Management Account"/>
    <s v="Financial"/>
    <s v="Transfers"/>
    <m/>
    <m/>
    <n v="1074.76"/>
  </r>
  <r>
    <d v="2021-07-30T00:00:00"/>
    <s v="Superchoice P/l Pc06c059-6081062"/>
    <x v="0"/>
    <s v="Cash Management Account"/>
    <s v="Financial"/>
    <s v="Transfers"/>
    <m/>
    <m/>
    <n v="833.28"/>
  </r>
  <r>
    <d v="2021-07-30T00:00:00"/>
    <s v="Macquarie Cma Interest Paid"/>
    <x v="3"/>
    <s v="Cash Management Account"/>
    <s v="Income"/>
    <s v="Interest"/>
    <m/>
    <m/>
    <n v="7.77"/>
  </r>
  <r>
    <d v="2021-08-13T00:00:00"/>
    <s v="Secure Funding P 3143990"/>
    <x v="1"/>
    <s v="Cash Management Account"/>
    <s v="Financial"/>
    <s v="Direct Debits"/>
    <m/>
    <n v="2323.2399999999998"/>
    <m/>
  </r>
  <r>
    <d v="2021-08-13T00:00:00"/>
    <s v="Remitter Belle Property Gw"/>
    <x v="2"/>
    <s v="Cash Management Account"/>
    <s v="Financial"/>
    <s v="Transfers"/>
    <m/>
    <m/>
    <n v="2022.05"/>
  </r>
  <r>
    <d v="2021-08-23T00:00:00"/>
    <s v="Bpay To Deft Payments Receipt number: MBL20210823214394750 CRN: 226132744113969"/>
    <x v="4"/>
    <s v="Cash Management Account"/>
    <s v="Business"/>
    <s v="Services"/>
    <s v="Jun21 Body Corp payment"/>
    <n v="229.75"/>
    <m/>
  </r>
  <r>
    <d v="2021-08-31T00:00:00"/>
    <s v="Macquarie Cma Interest Paid"/>
    <x v="3"/>
    <s v="Cash Management Account"/>
    <s v="Income"/>
    <s v="Interest"/>
    <m/>
    <m/>
    <n v="7.75"/>
  </r>
  <r>
    <d v="2021-09-13T00:00:00"/>
    <s v="Secure Funding P 3143990"/>
    <x v="1"/>
    <s v="Cash Management Account"/>
    <s v="Financial"/>
    <s v="Direct Debits"/>
    <m/>
    <n v="2323.2399999999998"/>
    <m/>
  </r>
  <r>
    <d v="2021-09-13T00:00:00"/>
    <s v="Remitter Belle Property Gw"/>
    <x v="2"/>
    <s v="Cash Management Account"/>
    <s v="Financial"/>
    <s v="Transfers"/>
    <m/>
    <m/>
    <n v="1767.3"/>
  </r>
  <r>
    <d v="2021-09-30T00:00:00"/>
    <s v="Macquarie Cma Interest Paid"/>
    <x v="3"/>
    <s v="Cash Management Account"/>
    <s v="Income"/>
    <s v="Interest"/>
    <m/>
    <m/>
    <n v="7.48"/>
  </r>
  <r>
    <d v="2021-10-11T00:00:00"/>
    <s v="Superchoice P/l Pc06c052-6101327"/>
    <x v="0"/>
    <s v="Cash Management Account"/>
    <s v="Financial"/>
    <s v="Transfers"/>
    <m/>
    <m/>
    <n v="877.13"/>
  </r>
  <r>
    <d v="2021-10-12T00:00:00"/>
    <s v="Remitter Belle Property Gw"/>
    <x v="2"/>
    <s v="Cash Management Account"/>
    <s v="Financial"/>
    <s v="Transfers"/>
    <m/>
    <m/>
    <n v="1154.96"/>
  </r>
  <r>
    <d v="2021-10-13T00:00:00"/>
    <s v="Secure Funding P 3143990"/>
    <x v="1"/>
    <s v="Cash Management Account"/>
    <s v="Financial"/>
    <s v="Direct Debits"/>
    <m/>
    <n v="2323.2399999999998"/>
    <m/>
  </r>
  <r>
    <d v="2021-10-26T00:00:00"/>
    <s v="Australian Securities &amp; Investments Commission (ASIC) Receipt number: 44997801 CRN: 2296087598605"/>
    <x v="5"/>
    <s v="Cash Management Account"/>
    <s v="Fees"/>
    <s v="Other Fees"/>
    <s v="ASIC renewal"/>
    <n v="56"/>
    <m/>
  </r>
  <r>
    <d v="2021-10-29T00:00:00"/>
    <s v="Macquarie Cma Interest Paid"/>
    <x v="3"/>
    <s v="Cash Management Account"/>
    <s v="Income"/>
    <s v="Interest"/>
    <m/>
    <m/>
    <n v="7.7"/>
  </r>
  <r>
    <d v="2021-11-02T00:00:00"/>
    <s v="Australian Securities &amp; Investments Commission (ASIC) Receipt number: 45066390 CRN: 2291609094910"/>
    <x v="5"/>
    <s v="Cash Management Account"/>
    <s v="Fees"/>
    <s v="Other Fees"/>
    <s v="ASIC "/>
    <n v="56"/>
    <m/>
  </r>
  <r>
    <d v="2021-11-03T00:00:00"/>
    <s v="Remitter Belle Property Gw"/>
    <x v="2"/>
    <s v="Cash Management Account"/>
    <s v="Financial"/>
    <s v="Transfers"/>
    <m/>
    <m/>
    <n v="1768.05"/>
  </r>
  <r>
    <d v="2021-11-05T00:00:00"/>
    <s v="Superchoice P/l Pc06c041-6113120"/>
    <x v="0"/>
    <s v="Cash Management Account"/>
    <s v="Financial"/>
    <s v="Transfers"/>
    <m/>
    <m/>
    <n v="1893.2"/>
  </r>
  <r>
    <d v="2021-11-05T00:00:00"/>
    <s v="Superchoice P/l Pc06c049-6113104"/>
    <x v="0"/>
    <s v="Cash Management Account"/>
    <s v="Financial"/>
    <s v="Transfers"/>
    <m/>
    <m/>
    <n v="877.13"/>
  </r>
  <r>
    <d v="2021-11-12T00:00:00"/>
    <s v="Secure Funding P 3143990"/>
    <x v="1"/>
    <s v="Cash Management Account"/>
    <s v="Financial"/>
    <s v="Direct Debits"/>
    <m/>
    <n v="2323.2399999999998"/>
    <m/>
  </r>
  <r>
    <d v="2021-11-29T00:00:00"/>
    <s v="Remitter Belle Property Gw"/>
    <x v="2"/>
    <s v="Cash Management Account"/>
    <s v="Financial"/>
    <s v="Transfers"/>
    <m/>
    <m/>
    <n v="132.88"/>
  </r>
  <r>
    <d v="2021-11-30T00:00:00"/>
    <s v="Macquarie Cma Interest Paid"/>
    <x v="3"/>
    <s v="Cash Management Account"/>
    <s v="Income"/>
    <s v="Interest"/>
    <m/>
    <m/>
    <n v="5.33"/>
  </r>
  <r>
    <d v="2021-12-13T00:00:00"/>
    <s v="Secure Funding P 3143990"/>
    <x v="1"/>
    <s v="Cash Management Account"/>
    <s v="Financial"/>
    <s v="Direct Debits"/>
    <m/>
    <n v="2323.2399999999998"/>
    <m/>
  </r>
  <r>
    <d v="2021-12-14T00:00:00"/>
    <s v="Australian Taxation Office Receipt number: 45552369 CRN: 551009416251723221"/>
    <x v="6"/>
    <s v="Cash Management Account"/>
    <s v="Tax"/>
    <s v="Business Taxes"/>
    <s v="FY21 Tax return #tax"/>
    <n v="259"/>
    <m/>
  </r>
  <r>
    <d v="2021-12-14T00:00:00"/>
    <s v="Pp To Trident Financial Group Pty Ltd"/>
    <x v="7"/>
    <s v="Cash Management Account"/>
    <s v="Business"/>
    <s v="Services"/>
    <s v="Accounting Fee"/>
    <n v="1800"/>
    <m/>
  </r>
  <r>
    <d v="2021-12-31T00:00:00"/>
    <s v="Macquarie Cma Interest Paid"/>
    <x v="3"/>
    <s v="Cash Management Account"/>
    <s v="Income"/>
    <s v="Interest"/>
    <m/>
    <m/>
    <n v="3.2"/>
  </r>
  <r>
    <d v="2022-01-04T00:00:00"/>
    <s v="Remitter Belle Property Gw"/>
    <x v="2"/>
    <s v="Cash Management Account"/>
    <s v="Financial"/>
    <s v="Transfers"/>
    <m/>
    <m/>
    <n v="938.34"/>
  </r>
  <r>
    <d v="2022-01-13T00:00:00"/>
    <s v="Secure Funding P 3143990"/>
    <x v="1"/>
    <s v="Cash Management Account"/>
    <s v="Financial"/>
    <s v="Direct Debits"/>
    <m/>
    <n v="2323.2399999999998"/>
    <m/>
  </r>
  <r>
    <d v="2022-01-21T00:00:00"/>
    <s v="Superchoice P/l Pc06c057-6130734"/>
    <x v="0"/>
    <s v="Cash Management Account"/>
    <s v="Financial"/>
    <s v="Transfers"/>
    <m/>
    <m/>
    <n v="890.31"/>
  </r>
  <r>
    <d v="2022-01-25T00:00:00"/>
    <s v="Superchoice P/l Pc06c062-6132347"/>
    <x v="0"/>
    <s v="Cash Management Account"/>
    <s v="Financial"/>
    <s v="Transfers"/>
    <m/>
    <m/>
    <n v="890.31"/>
  </r>
  <r>
    <d v="2022-01-25T00:00:00"/>
    <s v="Superchoice P/l Pc06c061-6131888"/>
    <x v="0"/>
    <s v="Cash Management Account"/>
    <s v="Financial"/>
    <s v="Transfers"/>
    <m/>
    <m/>
    <n v="890.31"/>
  </r>
  <r>
    <d v="2022-01-31T00:00:00"/>
    <s v="Macquarie Cma Interest Paid"/>
    <x v="3"/>
    <s v="Cash Management Account"/>
    <s v="Income"/>
    <s v="Interest"/>
    <m/>
    <m/>
    <n v="3.1"/>
  </r>
  <r>
    <d v="2022-02-03T00:00:00"/>
    <s v="Remitter Belle Property Gw"/>
    <x v="2"/>
    <s v="Cash Management Account"/>
    <s v="Financial"/>
    <s v="Transfers"/>
    <m/>
    <m/>
    <n v="1414.62"/>
  </r>
  <r>
    <d v="2022-02-11T00:00:00"/>
    <s v="Secure Funding P 3143990"/>
    <x v="1"/>
    <s v="Cash Management Account"/>
    <s v="Financial"/>
    <s v="Direct Debits"/>
    <m/>
    <n v="2323.2399999999998"/>
    <m/>
  </r>
  <r>
    <d v="2022-02-24T00:00:00"/>
    <s v="Superchoice P/l Pc06c061-6140588"/>
    <x v="0"/>
    <s v="Cash Management Account"/>
    <s v="Financial"/>
    <s v="Transfers"/>
    <m/>
    <m/>
    <n v="890.31"/>
  </r>
  <r>
    <d v="2022-02-28T00:00:00"/>
    <s v="Macquarie Cma Interest Paid"/>
    <x v="3"/>
    <s v="Cash Management Account"/>
    <s v="Income"/>
    <s v="Interest"/>
    <m/>
    <m/>
    <n v="2.11"/>
  </r>
  <r>
    <d v="2022-03-04T00:00:00"/>
    <s v="Remitter Belle Property Gw"/>
    <x v="2"/>
    <s v="Cash Management Account"/>
    <s v="Financial"/>
    <s v="Transfers"/>
    <m/>
    <m/>
    <n v="1923.05"/>
  </r>
  <r>
    <d v="2022-03-11T00:00:00"/>
    <s v="Secure Funding P 3143990"/>
    <x v="1"/>
    <s v="Cash Management Account"/>
    <s v="Financial"/>
    <s v="Direct Debits"/>
    <m/>
    <n v="2323.2399999999998"/>
    <m/>
  </r>
  <r>
    <d v="2022-03-21T00:00:00"/>
    <s v="Superchoice P/l Pc06c060-6144638"/>
    <x v="0"/>
    <s v="Cash Management Account"/>
    <s v="Financial"/>
    <s v="Transfers"/>
    <m/>
    <m/>
    <n v="890.31"/>
  </r>
  <r>
    <d v="2022-04-05T00:00:00"/>
    <s v="Remitter Belle Property Gw"/>
    <x v="2"/>
    <s v="Cash Management Account"/>
    <s v="Financial"/>
    <s v="Transfers"/>
    <m/>
    <m/>
    <n v="1313.85"/>
  </r>
  <r>
    <d v="2022-04-13T00:00:00"/>
    <s v="Secure Funding P 3143990"/>
    <x v="1"/>
    <s v="Cash Management Account"/>
    <s v="Financial"/>
    <s v="Direct Debits"/>
    <m/>
    <n v="2323.2399999999998"/>
    <m/>
  </r>
  <r>
    <d v="2022-04-27T00:00:00"/>
    <s v="Superchoice P/l Pc260422-184157958"/>
    <x v="0"/>
    <s v="Cash Management Account"/>
    <s v="Financial"/>
    <s v="Transfers"/>
    <m/>
    <m/>
    <n v="890.31"/>
  </r>
  <r>
    <d v="2022-05-05T00:00:00"/>
    <s v="Remitter Belle Property Gw"/>
    <x v="2"/>
    <s v="Cash Management Account"/>
    <s v="Financial"/>
    <s v="Transfers"/>
    <m/>
    <m/>
    <n v="1610.92"/>
  </r>
  <r>
    <d v="2022-05-13T00:00:00"/>
    <s v="Secure Funding P 3143990"/>
    <x v="1"/>
    <s v="Cash Management Account"/>
    <s v="Financial"/>
    <s v="Direct Debits"/>
    <m/>
    <n v="2323.2399999999998"/>
    <m/>
  </r>
  <r>
    <d v="2022-05-17T00:00:00"/>
    <s v="Superchoice P/l Pc160522-110123891"/>
    <x v="0"/>
    <s v="Cash Management Account"/>
    <s v="Financial"/>
    <s v="Transfers"/>
    <m/>
    <m/>
    <n v="890.31"/>
  </r>
  <r>
    <d v="2022-06-06T00:00:00"/>
    <s v="Pp To Trident Financial Group Pty Ltd"/>
    <x v="7"/>
    <s v="Cash Management Account"/>
    <s v="Financial"/>
    <s v="Transfers"/>
    <m/>
    <n v="220"/>
    <m/>
  </r>
  <r>
    <d v="2022-06-06T00:00:00"/>
    <s v="Remitter Belle Property Gw"/>
    <x v="2"/>
    <s v="Cash Management Account"/>
    <s v="Financial"/>
    <s v="Transfers"/>
    <m/>
    <m/>
    <n v="2022.05"/>
  </r>
  <r>
    <d v="2022-06-13T00:00:00"/>
    <s v="Secure Funding P 3143990"/>
    <x v="1"/>
    <s v="Cash Management Account"/>
    <s v="Financial"/>
    <s v="Direct Debits"/>
    <m/>
    <n v="2323.2399999999998"/>
    <m/>
  </r>
  <r>
    <d v="2022-06-20T00:00:00"/>
    <s v="Superchoice P/l Pc090622-109122921"/>
    <x v="0"/>
    <s v="Cash Management Account"/>
    <s v="Financial"/>
    <s v="Transfers"/>
    <m/>
    <m/>
    <n v="890.31"/>
  </r>
  <r>
    <d v="2022-06-30T00:00:00"/>
    <s v="Macquarie Cma Interest Paid"/>
    <x v="3"/>
    <s v="Cash Management Account"/>
    <s v="Income"/>
    <s v="Interest"/>
    <m/>
    <m/>
    <n v="7.25"/>
  </r>
  <r>
    <m/>
    <m/>
    <x v="8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2E51114-2268-4C49-8168-B76696DE25B5}" name="PivotTable1" cacheId="2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M3:O13" firstHeaderRow="0" firstDataRow="1" firstDataCol="1"/>
  <pivotFields count="9">
    <pivotField showAll="0"/>
    <pivotField showAll="0"/>
    <pivotField axis="axisRow" showAll="0">
      <items count="10">
        <item x="7"/>
        <item x="5"/>
        <item x="6"/>
        <item x="4"/>
        <item x="3"/>
        <item x="2"/>
        <item x="1"/>
        <item x="0"/>
        <item x="8"/>
        <item t="default"/>
      </items>
    </pivotField>
    <pivotField showAll="0"/>
    <pivotField showAll="0"/>
    <pivotField showAll="0"/>
    <pivotField showAll="0"/>
    <pivotField dataField="1" showAll="0"/>
    <pivotField dataField="1" showAll="0"/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Debit" fld="7" baseField="0" baseItem="0"/>
    <dataField name="Sum of Credit" fld="8" baseField="0" baseItem="0"/>
  </dataFields>
  <formats count="1">
    <format dxfId="0">
      <pivotArea dataOnly="0" labelOnly="1" fieldPosition="0">
        <references count="1">
          <reference field="2" count="1">
            <x v="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3"/>
  <sheetViews>
    <sheetView tabSelected="1" topLeftCell="H1" zoomScale="145" zoomScaleNormal="145" workbookViewId="0">
      <pane ySplit="1" topLeftCell="A2" activePane="bottomLeft" state="frozen"/>
      <selection pane="bottomLeft" activeCell="K8" sqref="K8"/>
    </sheetView>
  </sheetViews>
  <sheetFormatPr defaultRowHeight="14.6" x14ac:dyDescent="0.4"/>
  <cols>
    <col min="1" max="1" width="15" bestFit="1" customWidth="1"/>
    <col min="2" max="2" width="24" customWidth="1"/>
    <col min="3" max="3" width="13.53515625" bestFit="1" customWidth="1"/>
    <col min="11" max="11" width="36.3828125" bestFit="1" customWidth="1"/>
    <col min="13" max="13" width="13.53515625" bestFit="1" customWidth="1"/>
    <col min="14" max="14" width="11.53515625" bestFit="1" customWidth="1"/>
    <col min="15" max="15" width="12.07421875" bestFit="1" customWidth="1"/>
  </cols>
  <sheetData>
    <row r="1" spans="1:15" s="1" customFormat="1" x14ac:dyDescent="0.4">
      <c r="A1" s="1" t="s">
        <v>0</v>
      </c>
      <c r="B1" s="1" t="s">
        <v>1</v>
      </c>
      <c r="C1" s="1" t="s">
        <v>2</v>
      </c>
      <c r="D1" s="1" t="s">
        <v>70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5" x14ac:dyDescent="0.4">
      <c r="A2" s="2">
        <v>44378</v>
      </c>
      <c r="B2" t="s">
        <v>66</v>
      </c>
      <c r="C2" t="s">
        <v>68</v>
      </c>
      <c r="D2" t="s">
        <v>11</v>
      </c>
      <c r="E2" t="s">
        <v>16</v>
      </c>
      <c r="F2" t="s">
        <v>17</v>
      </c>
      <c r="I2">
        <v>833.28</v>
      </c>
      <c r="J2">
        <v>76928.78</v>
      </c>
      <c r="K2" t="s">
        <v>67</v>
      </c>
    </row>
    <row r="3" spans="1:15" x14ac:dyDescent="0.4">
      <c r="A3" s="2">
        <v>44390</v>
      </c>
      <c r="B3" t="s">
        <v>19</v>
      </c>
      <c r="C3" t="s">
        <v>69</v>
      </c>
      <c r="D3" t="s">
        <v>11</v>
      </c>
      <c r="E3" t="s">
        <v>16</v>
      </c>
      <c r="F3" t="s">
        <v>20</v>
      </c>
      <c r="H3">
        <v>2323.2399999999998</v>
      </c>
      <c r="J3">
        <v>75680.3</v>
      </c>
      <c r="K3" t="s">
        <v>21</v>
      </c>
      <c r="M3" s="4" t="s">
        <v>76</v>
      </c>
      <c r="N3" t="s">
        <v>79</v>
      </c>
      <c r="O3" t="s">
        <v>80</v>
      </c>
    </row>
    <row r="4" spans="1:15" x14ac:dyDescent="0.4">
      <c r="A4" s="2">
        <v>44390</v>
      </c>
      <c r="B4" t="s">
        <v>24</v>
      </c>
      <c r="C4" t="s">
        <v>71</v>
      </c>
      <c r="D4" t="s">
        <v>11</v>
      </c>
      <c r="E4" t="s">
        <v>16</v>
      </c>
      <c r="F4" t="s">
        <v>17</v>
      </c>
      <c r="I4">
        <v>1074.76</v>
      </c>
      <c r="J4">
        <v>78003.539999999994</v>
      </c>
      <c r="K4" t="s">
        <v>25</v>
      </c>
      <c r="L4" s="8">
        <v>30100</v>
      </c>
      <c r="M4" s="5" t="s">
        <v>75</v>
      </c>
      <c r="N4" s="6">
        <v>2020</v>
      </c>
      <c r="O4" s="6"/>
    </row>
    <row r="5" spans="1:15" x14ac:dyDescent="0.4">
      <c r="A5" s="2">
        <v>44407</v>
      </c>
      <c r="B5" t="s">
        <v>64</v>
      </c>
      <c r="C5" t="s">
        <v>68</v>
      </c>
      <c r="D5" t="s">
        <v>11</v>
      </c>
      <c r="E5" t="s">
        <v>16</v>
      </c>
      <c r="F5" t="s">
        <v>17</v>
      </c>
      <c r="I5">
        <v>833.28</v>
      </c>
      <c r="J5">
        <v>76521.350000000006</v>
      </c>
      <c r="K5" t="s">
        <v>65</v>
      </c>
      <c r="L5" s="9">
        <v>30800</v>
      </c>
      <c r="M5" s="5" t="s">
        <v>73</v>
      </c>
      <c r="N5" s="6">
        <v>112</v>
      </c>
      <c r="O5" s="6"/>
    </row>
    <row r="6" spans="1:15" x14ac:dyDescent="0.4">
      <c r="A6" s="2">
        <v>44407</v>
      </c>
      <c r="B6" t="s">
        <v>10</v>
      </c>
      <c r="C6" s="3" t="s">
        <v>13</v>
      </c>
      <c r="D6" t="s">
        <v>11</v>
      </c>
      <c r="E6" t="s">
        <v>12</v>
      </c>
      <c r="F6" t="s">
        <v>13</v>
      </c>
      <c r="I6">
        <v>7.77</v>
      </c>
      <c r="J6">
        <v>75688.070000000007</v>
      </c>
      <c r="K6" t="s">
        <v>14</v>
      </c>
      <c r="L6" s="9">
        <v>30400</v>
      </c>
      <c r="M6" s="5" t="s">
        <v>74</v>
      </c>
      <c r="N6" s="6">
        <v>259</v>
      </c>
      <c r="O6" s="6"/>
    </row>
    <row r="7" spans="1:15" x14ac:dyDescent="0.4">
      <c r="A7" s="2">
        <v>44421</v>
      </c>
      <c r="B7" t="s">
        <v>19</v>
      </c>
      <c r="C7" t="s">
        <v>69</v>
      </c>
      <c r="D7" t="s">
        <v>11</v>
      </c>
      <c r="E7" t="s">
        <v>16</v>
      </c>
      <c r="F7" t="s">
        <v>20</v>
      </c>
      <c r="H7">
        <v>2323.2399999999998</v>
      </c>
      <c r="J7">
        <v>76220.160000000003</v>
      </c>
      <c r="K7" t="s">
        <v>21</v>
      </c>
      <c r="L7" s="9"/>
      <c r="M7" s="5" t="s">
        <v>72</v>
      </c>
      <c r="N7" s="6">
        <v>229.75</v>
      </c>
      <c r="O7" s="6"/>
    </row>
    <row r="8" spans="1:15" x14ac:dyDescent="0.4">
      <c r="A8" s="2">
        <v>44421</v>
      </c>
      <c r="B8" t="s">
        <v>24</v>
      </c>
      <c r="C8" t="s">
        <v>71</v>
      </c>
      <c r="D8" t="s">
        <v>11</v>
      </c>
      <c r="E8" t="s">
        <v>16</v>
      </c>
      <c r="F8" t="s">
        <v>17</v>
      </c>
      <c r="I8">
        <v>2022.05</v>
      </c>
      <c r="J8">
        <v>78543.399999999994</v>
      </c>
      <c r="K8" t="s">
        <v>25</v>
      </c>
      <c r="L8" s="9">
        <v>25000</v>
      </c>
      <c r="M8" s="5" t="s">
        <v>13</v>
      </c>
      <c r="N8" s="6"/>
      <c r="O8" s="6">
        <v>51.690000000000005</v>
      </c>
    </row>
    <row r="9" spans="1:15" x14ac:dyDescent="0.4">
      <c r="A9" s="2">
        <v>44431</v>
      </c>
      <c r="B9" t="s">
        <v>61</v>
      </c>
      <c r="C9" t="s">
        <v>72</v>
      </c>
      <c r="D9" t="s">
        <v>11</v>
      </c>
      <c r="E9" t="s">
        <v>45</v>
      </c>
      <c r="F9" t="s">
        <v>46</v>
      </c>
      <c r="G9" t="s">
        <v>62</v>
      </c>
      <c r="H9">
        <v>229.75</v>
      </c>
      <c r="J9">
        <v>75990.41</v>
      </c>
      <c r="K9" t="s">
        <v>63</v>
      </c>
      <c r="L9" s="9">
        <v>28000</v>
      </c>
      <c r="M9" s="5" t="s">
        <v>71</v>
      </c>
      <c r="N9" s="6"/>
      <c r="O9" s="6">
        <v>17142.829999999998</v>
      </c>
    </row>
    <row r="10" spans="1:15" x14ac:dyDescent="0.4">
      <c r="A10" s="2">
        <v>44439</v>
      </c>
      <c r="B10" t="s">
        <v>10</v>
      </c>
      <c r="C10" t="s">
        <v>13</v>
      </c>
      <c r="D10" t="s">
        <v>11</v>
      </c>
      <c r="E10" t="s">
        <v>12</v>
      </c>
      <c r="F10" t="s">
        <v>13</v>
      </c>
      <c r="I10">
        <v>7.75</v>
      </c>
      <c r="J10">
        <v>75998.16</v>
      </c>
      <c r="K10" t="s">
        <v>14</v>
      </c>
      <c r="L10" s="9">
        <v>80602</v>
      </c>
      <c r="M10" s="5" t="s">
        <v>69</v>
      </c>
      <c r="N10" s="6">
        <v>27878.87999999999</v>
      </c>
      <c r="O10" s="6"/>
    </row>
    <row r="11" spans="1:15" x14ac:dyDescent="0.4">
      <c r="A11" s="2">
        <v>44452</v>
      </c>
      <c r="B11" t="s">
        <v>19</v>
      </c>
      <c r="C11" t="s">
        <v>69</v>
      </c>
      <c r="D11" t="s">
        <v>11</v>
      </c>
      <c r="E11" t="s">
        <v>16</v>
      </c>
      <c r="F11" t="s">
        <v>20</v>
      </c>
      <c r="H11">
        <v>2323.2399999999998</v>
      </c>
      <c r="J11">
        <v>75442.22</v>
      </c>
      <c r="K11" t="s">
        <v>21</v>
      </c>
      <c r="L11" s="9">
        <v>24200</v>
      </c>
      <c r="M11" s="5" t="s">
        <v>68</v>
      </c>
      <c r="N11" s="6"/>
      <c r="O11" s="6">
        <v>12436.499999999996</v>
      </c>
    </row>
    <row r="12" spans="1:15" x14ac:dyDescent="0.4">
      <c r="A12" s="2">
        <v>44452</v>
      </c>
      <c r="B12" t="s">
        <v>24</v>
      </c>
      <c r="C12" t="s">
        <v>71</v>
      </c>
      <c r="D12" t="s">
        <v>11</v>
      </c>
      <c r="E12" t="s">
        <v>16</v>
      </c>
      <c r="F12" t="s">
        <v>17</v>
      </c>
      <c r="I12">
        <v>1767.3</v>
      </c>
      <c r="J12">
        <v>77765.460000000006</v>
      </c>
      <c r="K12" t="s">
        <v>25</v>
      </c>
      <c r="M12" s="7" t="s">
        <v>77</v>
      </c>
      <c r="N12" s="6"/>
      <c r="O12" s="6"/>
    </row>
    <row r="13" spans="1:15" x14ac:dyDescent="0.4">
      <c r="A13" s="2">
        <v>44469</v>
      </c>
      <c r="B13" t="s">
        <v>10</v>
      </c>
      <c r="C13" t="s">
        <v>13</v>
      </c>
      <c r="D13" t="s">
        <v>11</v>
      </c>
      <c r="E13" t="s">
        <v>12</v>
      </c>
      <c r="F13" t="s">
        <v>13</v>
      </c>
      <c r="I13">
        <v>7.48</v>
      </c>
      <c r="J13">
        <v>75449.7</v>
      </c>
      <c r="K13" t="s">
        <v>14</v>
      </c>
      <c r="M13" s="5" t="s">
        <v>78</v>
      </c>
      <c r="N13" s="6">
        <v>30499.62999999999</v>
      </c>
      <c r="O13" s="6">
        <v>29631.019999999993</v>
      </c>
    </row>
    <row r="14" spans="1:15" x14ac:dyDescent="0.4">
      <c r="A14" s="2">
        <v>44480</v>
      </c>
      <c r="B14" t="s">
        <v>59</v>
      </c>
      <c r="C14" t="s">
        <v>68</v>
      </c>
      <c r="D14" t="s">
        <v>11</v>
      </c>
      <c r="E14" t="s">
        <v>16</v>
      </c>
      <c r="F14" t="s">
        <v>17</v>
      </c>
      <c r="I14">
        <v>877.13</v>
      </c>
      <c r="J14">
        <v>76326.83</v>
      </c>
      <c r="K14" t="s">
        <v>60</v>
      </c>
    </row>
    <row r="15" spans="1:15" x14ac:dyDescent="0.4">
      <c r="A15" s="2">
        <v>44481</v>
      </c>
      <c r="B15" t="s">
        <v>24</v>
      </c>
      <c r="C15" t="s">
        <v>71</v>
      </c>
      <c r="D15" t="s">
        <v>11</v>
      </c>
      <c r="E15" t="s">
        <v>16</v>
      </c>
      <c r="F15" t="s">
        <v>17</v>
      </c>
      <c r="I15">
        <v>1154.96</v>
      </c>
      <c r="J15">
        <v>77481.789999999994</v>
      </c>
      <c r="K15" t="s">
        <v>25</v>
      </c>
    </row>
    <row r="16" spans="1:15" x14ac:dyDescent="0.4">
      <c r="A16" s="2">
        <v>44482</v>
      </c>
      <c r="B16" t="s">
        <v>19</v>
      </c>
      <c r="C16" t="s">
        <v>69</v>
      </c>
      <c r="D16" t="s">
        <v>11</v>
      </c>
      <c r="E16" t="s">
        <v>16</v>
      </c>
      <c r="F16" t="s">
        <v>20</v>
      </c>
      <c r="H16">
        <v>2323.2399999999998</v>
      </c>
      <c r="J16">
        <v>75158.55</v>
      </c>
      <c r="K16" t="s">
        <v>21</v>
      </c>
    </row>
    <row r="17" spans="1:11" x14ac:dyDescent="0.4">
      <c r="A17" s="2">
        <v>44495</v>
      </c>
      <c r="B17" t="s">
        <v>57</v>
      </c>
      <c r="C17" t="s">
        <v>73</v>
      </c>
      <c r="D17" t="s">
        <v>11</v>
      </c>
      <c r="E17" t="s">
        <v>53</v>
      </c>
      <c r="F17" t="s">
        <v>54</v>
      </c>
      <c r="G17" t="s">
        <v>58</v>
      </c>
      <c r="H17">
        <v>56</v>
      </c>
      <c r="J17">
        <v>75102.55</v>
      </c>
      <c r="K17" t="s">
        <v>56</v>
      </c>
    </row>
    <row r="18" spans="1:11" x14ac:dyDescent="0.4">
      <c r="A18" s="2">
        <v>44498</v>
      </c>
      <c r="B18" t="s">
        <v>10</v>
      </c>
      <c r="C18" t="s">
        <v>13</v>
      </c>
      <c r="D18" t="s">
        <v>11</v>
      </c>
      <c r="E18" t="s">
        <v>12</v>
      </c>
      <c r="F18" t="s">
        <v>13</v>
      </c>
      <c r="I18">
        <v>7.7</v>
      </c>
      <c r="J18">
        <v>75110.25</v>
      </c>
      <c r="K18" t="s">
        <v>14</v>
      </c>
    </row>
    <row r="19" spans="1:11" x14ac:dyDescent="0.4">
      <c r="A19" s="2">
        <v>44502</v>
      </c>
      <c r="B19" t="s">
        <v>52</v>
      </c>
      <c r="C19" t="s">
        <v>73</v>
      </c>
      <c r="D19" t="s">
        <v>11</v>
      </c>
      <c r="E19" t="s">
        <v>53</v>
      </c>
      <c r="F19" t="s">
        <v>54</v>
      </c>
      <c r="G19" t="s">
        <v>55</v>
      </c>
      <c r="H19">
        <v>56</v>
      </c>
      <c r="J19">
        <v>75054.25</v>
      </c>
      <c r="K19" t="s">
        <v>56</v>
      </c>
    </row>
    <row r="20" spans="1:11" x14ac:dyDescent="0.4">
      <c r="A20" s="2">
        <v>44503</v>
      </c>
      <c r="B20" t="s">
        <v>24</v>
      </c>
      <c r="C20" t="s">
        <v>71</v>
      </c>
      <c r="D20" t="s">
        <v>11</v>
      </c>
      <c r="E20" t="s">
        <v>16</v>
      </c>
      <c r="F20" t="s">
        <v>17</v>
      </c>
      <c r="I20">
        <v>1768.05</v>
      </c>
      <c r="J20">
        <v>76822.3</v>
      </c>
      <c r="K20" t="s">
        <v>25</v>
      </c>
    </row>
    <row r="21" spans="1:11" x14ac:dyDescent="0.4">
      <c r="A21" s="2">
        <v>44505</v>
      </c>
      <c r="B21" t="s">
        <v>48</v>
      </c>
      <c r="C21" t="s">
        <v>68</v>
      </c>
      <c r="D21" t="s">
        <v>11</v>
      </c>
      <c r="E21" t="s">
        <v>16</v>
      </c>
      <c r="F21" t="s">
        <v>17</v>
      </c>
      <c r="I21">
        <v>1893.2</v>
      </c>
      <c r="J21">
        <v>79592.63</v>
      </c>
      <c r="K21" t="s">
        <v>49</v>
      </c>
    </row>
    <row r="22" spans="1:11" x14ac:dyDescent="0.4">
      <c r="A22" s="2">
        <v>44505</v>
      </c>
      <c r="B22" t="s">
        <v>50</v>
      </c>
      <c r="C22" t="s">
        <v>68</v>
      </c>
      <c r="D22" t="s">
        <v>11</v>
      </c>
      <c r="E22" t="s">
        <v>16</v>
      </c>
      <c r="F22" t="s">
        <v>17</v>
      </c>
      <c r="I22">
        <v>877.13</v>
      </c>
      <c r="J22">
        <v>77699.429999999993</v>
      </c>
      <c r="K22" t="s">
        <v>51</v>
      </c>
    </row>
    <row r="23" spans="1:11" x14ac:dyDescent="0.4">
      <c r="A23" s="2">
        <v>44512</v>
      </c>
      <c r="B23" t="s">
        <v>19</v>
      </c>
      <c r="C23" t="s">
        <v>69</v>
      </c>
      <c r="D23" t="s">
        <v>11</v>
      </c>
      <c r="E23" t="s">
        <v>16</v>
      </c>
      <c r="F23" t="s">
        <v>20</v>
      </c>
      <c r="H23">
        <v>2323.2399999999998</v>
      </c>
      <c r="J23">
        <v>77269.39</v>
      </c>
      <c r="K23" t="s">
        <v>21</v>
      </c>
    </row>
    <row r="24" spans="1:11" x14ac:dyDescent="0.4">
      <c r="A24" s="2">
        <v>44529</v>
      </c>
      <c r="B24" t="s">
        <v>24</v>
      </c>
      <c r="C24" t="s">
        <v>71</v>
      </c>
      <c r="D24" t="s">
        <v>11</v>
      </c>
      <c r="E24" t="s">
        <v>16</v>
      </c>
      <c r="F24" t="s">
        <v>17</v>
      </c>
      <c r="I24">
        <v>132.88</v>
      </c>
      <c r="J24">
        <v>77402.27</v>
      </c>
      <c r="K24" t="s">
        <v>25</v>
      </c>
    </row>
    <row r="25" spans="1:11" x14ac:dyDescent="0.4">
      <c r="A25" s="2">
        <v>44530</v>
      </c>
      <c r="B25" t="s">
        <v>10</v>
      </c>
      <c r="C25" t="s">
        <v>13</v>
      </c>
      <c r="D25" t="s">
        <v>11</v>
      </c>
      <c r="E25" t="s">
        <v>12</v>
      </c>
      <c r="F25" t="s">
        <v>13</v>
      </c>
      <c r="I25">
        <v>5.33</v>
      </c>
      <c r="J25">
        <v>77407.600000000006</v>
      </c>
      <c r="K25" t="s">
        <v>14</v>
      </c>
    </row>
    <row r="26" spans="1:11" x14ac:dyDescent="0.4">
      <c r="A26" s="2">
        <v>44543</v>
      </c>
      <c r="B26" t="s">
        <v>19</v>
      </c>
      <c r="C26" t="s">
        <v>69</v>
      </c>
      <c r="D26" t="s">
        <v>11</v>
      </c>
      <c r="E26" t="s">
        <v>16</v>
      </c>
      <c r="F26" t="s">
        <v>20</v>
      </c>
      <c r="H26">
        <v>2323.2399999999998</v>
      </c>
      <c r="J26">
        <v>75084.36</v>
      </c>
      <c r="K26" t="s">
        <v>21</v>
      </c>
    </row>
    <row r="27" spans="1:11" x14ac:dyDescent="0.4">
      <c r="A27" s="2">
        <v>44544</v>
      </c>
      <c r="B27" t="s">
        <v>40</v>
      </c>
      <c r="C27" t="s">
        <v>74</v>
      </c>
      <c r="D27" t="s">
        <v>11</v>
      </c>
      <c r="E27" t="s">
        <v>41</v>
      </c>
      <c r="F27" t="s">
        <v>42</v>
      </c>
      <c r="G27" t="s">
        <v>43</v>
      </c>
      <c r="H27">
        <v>259</v>
      </c>
      <c r="J27">
        <v>73025.36</v>
      </c>
      <c r="K27" t="s">
        <v>44</v>
      </c>
    </row>
    <row r="28" spans="1:11" x14ac:dyDescent="0.4">
      <c r="A28" s="2">
        <v>44544</v>
      </c>
      <c r="B28" t="s">
        <v>22</v>
      </c>
      <c r="C28" t="s">
        <v>75</v>
      </c>
      <c r="D28" t="s">
        <v>11</v>
      </c>
      <c r="E28" t="s">
        <v>45</v>
      </c>
      <c r="F28" t="s">
        <v>46</v>
      </c>
      <c r="G28" t="s">
        <v>47</v>
      </c>
      <c r="H28">
        <v>1800</v>
      </c>
      <c r="J28">
        <v>73284.36</v>
      </c>
      <c r="K28" t="s">
        <v>23</v>
      </c>
    </row>
    <row r="29" spans="1:11" x14ac:dyDescent="0.4">
      <c r="A29" s="2">
        <v>44561</v>
      </c>
      <c r="B29" t="s">
        <v>10</v>
      </c>
      <c r="C29" t="s">
        <v>13</v>
      </c>
      <c r="D29" t="s">
        <v>11</v>
      </c>
      <c r="E29" t="s">
        <v>12</v>
      </c>
      <c r="F29" t="s">
        <v>13</v>
      </c>
      <c r="I29">
        <v>3.2</v>
      </c>
      <c r="J29">
        <v>73028.56</v>
      </c>
      <c r="K29" t="s">
        <v>14</v>
      </c>
    </row>
    <row r="30" spans="1:11" x14ac:dyDescent="0.4">
      <c r="A30" s="2">
        <v>44565</v>
      </c>
      <c r="B30" t="s">
        <v>24</v>
      </c>
      <c r="C30" t="s">
        <v>71</v>
      </c>
      <c r="D30" t="s">
        <v>11</v>
      </c>
      <c r="E30" t="s">
        <v>16</v>
      </c>
      <c r="F30" t="s">
        <v>17</v>
      </c>
      <c r="I30">
        <v>938.34</v>
      </c>
      <c r="J30">
        <v>73966.899999999994</v>
      </c>
      <c r="K30" t="s">
        <v>25</v>
      </c>
    </row>
    <row r="31" spans="1:11" x14ac:dyDescent="0.4">
      <c r="A31" s="2">
        <v>44574</v>
      </c>
      <c r="B31" t="s">
        <v>19</v>
      </c>
      <c r="C31" t="s">
        <v>69</v>
      </c>
      <c r="D31" t="s">
        <v>11</v>
      </c>
      <c r="E31" t="s">
        <v>16</v>
      </c>
      <c r="F31" t="s">
        <v>20</v>
      </c>
      <c r="H31">
        <v>2323.2399999999998</v>
      </c>
      <c r="J31">
        <v>71643.66</v>
      </c>
      <c r="K31" t="s">
        <v>21</v>
      </c>
    </row>
    <row r="32" spans="1:11" x14ac:dyDescent="0.4">
      <c r="A32" s="2">
        <v>44582</v>
      </c>
      <c r="B32" t="s">
        <v>38</v>
      </c>
      <c r="C32" t="s">
        <v>68</v>
      </c>
      <c r="D32" t="s">
        <v>11</v>
      </c>
      <c r="E32" t="s">
        <v>16</v>
      </c>
      <c r="F32" t="s">
        <v>17</v>
      </c>
      <c r="I32">
        <v>890.31</v>
      </c>
      <c r="J32">
        <v>72533.97</v>
      </c>
      <c r="K32" t="s">
        <v>39</v>
      </c>
    </row>
    <row r="33" spans="1:11" x14ac:dyDescent="0.4">
      <c r="A33" s="2">
        <v>44586</v>
      </c>
      <c r="B33" t="s">
        <v>34</v>
      </c>
      <c r="C33" t="s">
        <v>68</v>
      </c>
      <c r="D33" t="s">
        <v>11</v>
      </c>
      <c r="E33" t="s">
        <v>16</v>
      </c>
      <c r="F33" t="s">
        <v>17</v>
      </c>
      <c r="I33">
        <v>890.31</v>
      </c>
      <c r="J33">
        <v>74314.59</v>
      </c>
      <c r="K33" t="s">
        <v>35</v>
      </c>
    </row>
    <row r="34" spans="1:11" x14ac:dyDescent="0.4">
      <c r="A34" s="2">
        <v>44586</v>
      </c>
      <c r="B34" t="s">
        <v>36</v>
      </c>
      <c r="C34" t="s">
        <v>68</v>
      </c>
      <c r="D34" t="s">
        <v>11</v>
      </c>
      <c r="E34" t="s">
        <v>16</v>
      </c>
      <c r="F34" t="s">
        <v>17</v>
      </c>
      <c r="I34">
        <v>890.31</v>
      </c>
      <c r="J34">
        <v>73424.28</v>
      </c>
      <c r="K34" t="s">
        <v>37</v>
      </c>
    </row>
    <row r="35" spans="1:11" x14ac:dyDescent="0.4">
      <c r="A35" s="2">
        <v>44592</v>
      </c>
      <c r="B35" t="s">
        <v>10</v>
      </c>
      <c r="C35" t="s">
        <v>13</v>
      </c>
      <c r="D35" t="s">
        <v>11</v>
      </c>
      <c r="E35" t="s">
        <v>12</v>
      </c>
      <c r="F35" t="s">
        <v>13</v>
      </c>
      <c r="I35">
        <v>3.1</v>
      </c>
      <c r="J35">
        <v>74317.69</v>
      </c>
      <c r="K35" t="s">
        <v>14</v>
      </c>
    </row>
    <row r="36" spans="1:11" x14ac:dyDescent="0.4">
      <c r="A36" s="2">
        <v>44595</v>
      </c>
      <c r="B36" t="s">
        <v>24</v>
      </c>
      <c r="C36" t="s">
        <v>71</v>
      </c>
      <c r="D36" t="s">
        <v>11</v>
      </c>
      <c r="E36" t="s">
        <v>16</v>
      </c>
      <c r="F36" t="s">
        <v>17</v>
      </c>
      <c r="I36">
        <v>1414.62</v>
      </c>
      <c r="J36">
        <v>75732.31</v>
      </c>
      <c r="K36" t="s">
        <v>25</v>
      </c>
    </row>
    <row r="37" spans="1:11" x14ac:dyDescent="0.4">
      <c r="A37" s="2">
        <v>44603</v>
      </c>
      <c r="B37" t="s">
        <v>19</v>
      </c>
      <c r="C37" t="s">
        <v>69</v>
      </c>
      <c r="D37" t="s">
        <v>11</v>
      </c>
      <c r="E37" t="s">
        <v>16</v>
      </c>
      <c r="F37" t="s">
        <v>20</v>
      </c>
      <c r="H37">
        <v>2323.2399999999998</v>
      </c>
      <c r="J37">
        <v>73409.070000000007</v>
      </c>
      <c r="K37" t="s">
        <v>21</v>
      </c>
    </row>
    <row r="38" spans="1:11" x14ac:dyDescent="0.4">
      <c r="A38" s="2">
        <v>44616</v>
      </c>
      <c r="B38" t="s">
        <v>32</v>
      </c>
      <c r="C38" t="s">
        <v>68</v>
      </c>
      <c r="D38" t="s">
        <v>11</v>
      </c>
      <c r="E38" t="s">
        <v>16</v>
      </c>
      <c r="F38" t="s">
        <v>17</v>
      </c>
      <c r="I38">
        <v>890.31</v>
      </c>
      <c r="J38">
        <v>74299.38</v>
      </c>
      <c r="K38" t="s">
        <v>33</v>
      </c>
    </row>
    <row r="39" spans="1:11" x14ac:dyDescent="0.4">
      <c r="A39" s="2">
        <v>44620</v>
      </c>
      <c r="B39" t="s">
        <v>10</v>
      </c>
      <c r="C39" t="s">
        <v>13</v>
      </c>
      <c r="D39" t="s">
        <v>11</v>
      </c>
      <c r="E39" t="s">
        <v>12</v>
      </c>
      <c r="F39" t="s">
        <v>13</v>
      </c>
      <c r="I39">
        <v>2.11</v>
      </c>
      <c r="J39">
        <v>74301.490000000005</v>
      </c>
      <c r="K39" t="s">
        <v>14</v>
      </c>
    </row>
    <row r="40" spans="1:11" x14ac:dyDescent="0.4">
      <c r="A40" s="2">
        <v>44624</v>
      </c>
      <c r="B40" t="s">
        <v>24</v>
      </c>
      <c r="C40" t="s">
        <v>71</v>
      </c>
      <c r="D40" t="s">
        <v>11</v>
      </c>
      <c r="E40" t="s">
        <v>16</v>
      </c>
      <c r="F40" t="s">
        <v>17</v>
      </c>
      <c r="I40">
        <v>1923.05</v>
      </c>
      <c r="J40">
        <v>76224.539999999994</v>
      </c>
      <c r="K40" t="s">
        <v>25</v>
      </c>
    </row>
    <row r="41" spans="1:11" x14ac:dyDescent="0.4">
      <c r="A41" s="2">
        <v>44631</v>
      </c>
      <c r="B41" t="s">
        <v>19</v>
      </c>
      <c r="C41" t="s">
        <v>69</v>
      </c>
      <c r="D41" t="s">
        <v>11</v>
      </c>
      <c r="E41" t="s">
        <v>16</v>
      </c>
      <c r="F41" t="s">
        <v>20</v>
      </c>
      <c r="H41">
        <v>2323.2399999999998</v>
      </c>
      <c r="J41">
        <v>73901.3</v>
      </c>
      <c r="K41" t="s">
        <v>21</v>
      </c>
    </row>
    <row r="42" spans="1:11" x14ac:dyDescent="0.4">
      <c r="A42" s="2">
        <v>44641</v>
      </c>
      <c r="B42" t="s">
        <v>30</v>
      </c>
      <c r="C42" t="s">
        <v>68</v>
      </c>
      <c r="D42" t="s">
        <v>11</v>
      </c>
      <c r="E42" t="s">
        <v>16</v>
      </c>
      <c r="F42" t="s">
        <v>17</v>
      </c>
      <c r="I42">
        <v>890.31</v>
      </c>
      <c r="J42">
        <v>74791.61</v>
      </c>
      <c r="K42" t="s">
        <v>31</v>
      </c>
    </row>
    <row r="43" spans="1:11" x14ac:dyDescent="0.4">
      <c r="A43" s="2">
        <v>44656</v>
      </c>
      <c r="B43" t="s">
        <v>24</v>
      </c>
      <c r="C43" t="s">
        <v>71</v>
      </c>
      <c r="D43" t="s">
        <v>11</v>
      </c>
      <c r="E43" t="s">
        <v>16</v>
      </c>
      <c r="F43" t="s">
        <v>17</v>
      </c>
      <c r="I43">
        <v>1313.85</v>
      </c>
      <c r="J43">
        <v>76105.460000000006</v>
      </c>
      <c r="K43" t="s">
        <v>25</v>
      </c>
    </row>
    <row r="44" spans="1:11" x14ac:dyDescent="0.4">
      <c r="A44" s="2">
        <v>44664</v>
      </c>
      <c r="B44" t="s">
        <v>19</v>
      </c>
      <c r="C44" t="s">
        <v>69</v>
      </c>
      <c r="D44" t="s">
        <v>11</v>
      </c>
      <c r="E44" t="s">
        <v>16</v>
      </c>
      <c r="F44" t="s">
        <v>20</v>
      </c>
      <c r="H44">
        <v>2323.2399999999998</v>
      </c>
      <c r="J44">
        <v>73782.22</v>
      </c>
      <c r="K44" t="s">
        <v>21</v>
      </c>
    </row>
    <row r="45" spans="1:11" x14ac:dyDescent="0.4">
      <c r="A45" s="2">
        <v>44678</v>
      </c>
      <c r="B45" t="s">
        <v>28</v>
      </c>
      <c r="C45" t="s">
        <v>68</v>
      </c>
      <c r="D45" t="s">
        <v>11</v>
      </c>
      <c r="E45" t="s">
        <v>16</v>
      </c>
      <c r="F45" t="s">
        <v>17</v>
      </c>
      <c r="I45">
        <v>890.31</v>
      </c>
      <c r="J45">
        <v>74672.53</v>
      </c>
      <c r="K45" t="s">
        <v>29</v>
      </c>
    </row>
    <row r="46" spans="1:11" x14ac:dyDescent="0.4">
      <c r="A46" s="2">
        <v>44686</v>
      </c>
      <c r="B46" t="s">
        <v>24</v>
      </c>
      <c r="C46" t="s">
        <v>71</v>
      </c>
      <c r="D46" t="s">
        <v>11</v>
      </c>
      <c r="E46" t="s">
        <v>16</v>
      </c>
      <c r="F46" t="s">
        <v>17</v>
      </c>
      <c r="I46">
        <v>1610.92</v>
      </c>
      <c r="J46">
        <v>76283.45</v>
      </c>
      <c r="K46" t="s">
        <v>25</v>
      </c>
    </row>
    <row r="47" spans="1:11" x14ac:dyDescent="0.4">
      <c r="A47" s="2">
        <v>44694</v>
      </c>
      <c r="B47" t="s">
        <v>19</v>
      </c>
      <c r="C47" t="s">
        <v>69</v>
      </c>
      <c r="D47" t="s">
        <v>11</v>
      </c>
      <c r="E47" t="s">
        <v>16</v>
      </c>
      <c r="F47" t="s">
        <v>20</v>
      </c>
      <c r="H47">
        <v>2323.2399999999998</v>
      </c>
      <c r="J47">
        <v>73960.210000000006</v>
      </c>
      <c r="K47" t="s">
        <v>21</v>
      </c>
    </row>
    <row r="48" spans="1:11" x14ac:dyDescent="0.4">
      <c r="A48" s="2">
        <v>44698</v>
      </c>
      <c r="B48" t="s">
        <v>26</v>
      </c>
      <c r="C48" t="s">
        <v>68</v>
      </c>
      <c r="D48" t="s">
        <v>11</v>
      </c>
      <c r="E48" t="s">
        <v>16</v>
      </c>
      <c r="F48" t="s">
        <v>17</v>
      </c>
      <c r="I48">
        <v>890.31</v>
      </c>
      <c r="J48">
        <v>74850.52</v>
      </c>
      <c r="K48" t="s">
        <v>27</v>
      </c>
    </row>
    <row r="49" spans="1:11" x14ac:dyDescent="0.4">
      <c r="A49" s="2">
        <v>44718</v>
      </c>
      <c r="B49" t="s">
        <v>22</v>
      </c>
      <c r="C49" t="s">
        <v>75</v>
      </c>
      <c r="D49" t="s">
        <v>11</v>
      </c>
      <c r="E49" t="s">
        <v>16</v>
      </c>
      <c r="F49" t="s">
        <v>17</v>
      </c>
      <c r="H49">
        <v>220</v>
      </c>
      <c r="J49">
        <v>76652.570000000007</v>
      </c>
      <c r="K49" t="s">
        <v>23</v>
      </c>
    </row>
    <row r="50" spans="1:11" x14ac:dyDescent="0.4">
      <c r="A50" s="2">
        <v>44718</v>
      </c>
      <c r="B50" t="s">
        <v>24</v>
      </c>
      <c r="C50" t="s">
        <v>71</v>
      </c>
      <c r="D50" t="s">
        <v>11</v>
      </c>
      <c r="E50" t="s">
        <v>16</v>
      </c>
      <c r="F50" t="s">
        <v>17</v>
      </c>
      <c r="I50">
        <v>2022.05</v>
      </c>
      <c r="J50">
        <v>76872.570000000007</v>
      </c>
      <c r="K50" t="s">
        <v>25</v>
      </c>
    </row>
    <row r="51" spans="1:11" x14ac:dyDescent="0.4">
      <c r="A51" s="2">
        <v>44725</v>
      </c>
      <c r="B51" t="s">
        <v>19</v>
      </c>
      <c r="C51" t="s">
        <v>69</v>
      </c>
      <c r="D51" t="s">
        <v>11</v>
      </c>
      <c r="E51" t="s">
        <v>16</v>
      </c>
      <c r="F51" t="s">
        <v>20</v>
      </c>
      <c r="H51">
        <v>2323.2399999999998</v>
      </c>
      <c r="J51">
        <v>74329.33</v>
      </c>
      <c r="K51" t="s">
        <v>21</v>
      </c>
    </row>
    <row r="52" spans="1:11" x14ac:dyDescent="0.4">
      <c r="A52" s="2">
        <v>44732</v>
      </c>
      <c r="B52" t="s">
        <v>15</v>
      </c>
      <c r="C52" t="s">
        <v>68</v>
      </c>
      <c r="D52" t="s">
        <v>11</v>
      </c>
      <c r="E52" t="s">
        <v>16</v>
      </c>
      <c r="F52" t="s">
        <v>17</v>
      </c>
      <c r="I52">
        <v>890.31</v>
      </c>
      <c r="J52">
        <v>75219.64</v>
      </c>
      <c r="K52" t="s">
        <v>18</v>
      </c>
    </row>
    <row r="53" spans="1:11" x14ac:dyDescent="0.4">
      <c r="A53" s="2">
        <v>44742</v>
      </c>
      <c r="B53" t="s">
        <v>10</v>
      </c>
      <c r="C53" t="s">
        <v>13</v>
      </c>
      <c r="D53" t="s">
        <v>11</v>
      </c>
      <c r="E53" t="s">
        <v>12</v>
      </c>
      <c r="F53" t="s">
        <v>13</v>
      </c>
      <c r="I53">
        <v>7.25</v>
      </c>
      <c r="J53">
        <v>75226.89</v>
      </c>
      <c r="K53" t="s">
        <v>14</v>
      </c>
    </row>
  </sheetData>
  <sortState xmlns:xlrd2="http://schemas.microsoft.com/office/spreadsheetml/2017/richdata2" ref="A2:K53">
    <sortCondition ref="A2:A53"/>
  </sortState>
  <pageMargins left="0.70866141732283472" right="0.70866141732283472" top="0.74803149606299213" bottom="0.74803149606299213" header="0.31496062992125984" footer="0.31496062992125984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FY 2021-2022 Transaction Histor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Alex Cui</cp:lastModifiedBy>
  <cp:lastPrinted>2022-11-11T01:36:45Z</cp:lastPrinted>
  <dcterms:created xsi:type="dcterms:W3CDTF">2022-10-22T04:37:47Z</dcterms:created>
  <dcterms:modified xsi:type="dcterms:W3CDTF">2022-11-11T04:59:00Z</dcterms:modified>
</cp:coreProperties>
</file>