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Office\Veronica\HOWE FORD &amp; BOXER\EOFY 2020 Documents &amp; Files\Venn Constructions SUPER 2019-2020\"/>
    </mc:Choice>
  </mc:AlternateContent>
  <xr:revisionPtr revIDLastSave="0" documentId="13_ncr:1_{0D894162-2719-40D8-8333-5185A5F1936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Sheet1!$A$1:$J$64</definedName>
  </definedNames>
  <calcPr calcId="191029"/>
</workbook>
</file>

<file path=xl/calcChain.xml><?xml version="1.0" encoding="utf-8"?>
<calcChain xmlns="http://schemas.openxmlformats.org/spreadsheetml/2006/main">
  <c r="G25" i="1" l="1"/>
  <c r="G58" i="1"/>
  <c r="J60" i="1"/>
  <c r="J63" i="1" s="1"/>
  <c r="J27" i="1"/>
</calcChain>
</file>

<file path=xl/sharedStrings.xml><?xml version="1.0" encoding="utf-8"?>
<sst xmlns="http://schemas.openxmlformats.org/spreadsheetml/2006/main" count="187" uniqueCount="86">
  <si>
    <t>Venn Constructions Pty Ltd</t>
  </si>
  <si>
    <t>2/176 Redland Bay Road</t>
  </si>
  <si>
    <t>Capalaba Qld 4157</t>
  </si>
  <si>
    <t>Account Transactions [Accrual]</t>
  </si>
  <si>
    <t>July 2019 To June 2020</t>
  </si>
  <si>
    <t/>
  </si>
  <si>
    <t>ID No.</t>
  </si>
  <si>
    <t>Src</t>
  </si>
  <si>
    <t>Date</t>
  </si>
  <si>
    <t>Memo/Payee</t>
  </si>
  <si>
    <t>Credit</t>
  </si>
  <si>
    <t>6-6001_x000D_</t>
  </si>
  <si>
    <t>Rent</t>
  </si>
  <si>
    <t>RENT</t>
  </si>
  <si>
    <t>CD</t>
  </si>
  <si>
    <t>5/07/2019</t>
  </si>
  <si>
    <t>VENN Constructions Superannuation Fund Pty Ltd</t>
  </si>
  <si>
    <t>5/08/2019</t>
  </si>
  <si>
    <t>5/09/2019</t>
  </si>
  <si>
    <t>7/10/2019</t>
  </si>
  <si>
    <t>5/11/2019</t>
  </si>
  <si>
    <t>2/12/2019</t>
  </si>
  <si>
    <t>6/01/2020</t>
  </si>
  <si>
    <t>5/02/2020</t>
  </si>
  <si>
    <t>5/03/2020</t>
  </si>
  <si>
    <t>6/04/2020</t>
  </si>
  <si>
    <t>25/05/2020</t>
  </si>
  <si>
    <t>25/06/2020</t>
  </si>
  <si>
    <t>$0.00</t>
  </si>
  <si>
    <t>July 2020 To June 2021</t>
  </si>
  <si>
    <t>27/07/2020</t>
  </si>
  <si>
    <t>5/08/2020</t>
  </si>
  <si>
    <t>TFR</t>
  </si>
  <si>
    <t>25/08/2020</t>
  </si>
  <si>
    <t>28/08/2020</t>
  </si>
  <si>
    <t>CR002159</t>
  </si>
  <si>
    <t>CR</t>
  </si>
  <si>
    <t>1/09/2020</t>
  </si>
  <si>
    <t>28/09/2020</t>
  </si>
  <si>
    <t>28/10/2020</t>
  </si>
  <si>
    <t>30/11/2020</t>
  </si>
  <si>
    <t>29/12/2020</t>
  </si>
  <si>
    <t>28/01/2021</t>
  </si>
  <si>
    <t>28/02/2021</t>
  </si>
  <si>
    <t>28/03/2021</t>
  </si>
  <si>
    <t>28/04/2021</t>
  </si>
  <si>
    <t>28/05/2021</t>
  </si>
  <si>
    <t>28/06/2021</t>
  </si>
  <si>
    <t>July 2019</t>
  </si>
  <si>
    <t>July 2020</t>
  </si>
  <si>
    <t>Aug 2019</t>
  </si>
  <si>
    <t>Sept 2019</t>
  </si>
  <si>
    <t>Oct 2019</t>
  </si>
  <si>
    <t>Nov 2019</t>
  </si>
  <si>
    <t>Dec 2019</t>
  </si>
  <si>
    <t>Jan 2020</t>
  </si>
  <si>
    <t>Feb 2020</t>
  </si>
  <si>
    <t>March 2020</t>
  </si>
  <si>
    <t>April 2020</t>
  </si>
  <si>
    <t>May 2020</t>
  </si>
  <si>
    <t>June 2020</t>
  </si>
  <si>
    <t>Notes</t>
  </si>
  <si>
    <t>Rent relief Covid 19 $1654.25 + gst (short)</t>
  </si>
  <si>
    <t>Forgot to cancel auto tranfer - reversed 1/9/20</t>
  </si>
  <si>
    <t>Reversal of payment from 25/8/20</t>
  </si>
  <si>
    <t>August 2020</t>
  </si>
  <si>
    <t>Sept 2020</t>
  </si>
  <si>
    <t>Oct 2020</t>
  </si>
  <si>
    <t>Nov 2020</t>
  </si>
  <si>
    <t>Dec 2020</t>
  </si>
  <si>
    <t>Auto transfer has been amended</t>
  </si>
  <si>
    <t>Should be $3213 + gst - short $90 +gst</t>
  </si>
  <si>
    <t>2019-2020 Adjustment (inc GST)</t>
  </si>
  <si>
    <t>2020-2021 Adjustment (inc GST)</t>
  </si>
  <si>
    <t>Adjustment (inc GST)</t>
  </si>
  <si>
    <t>Debit (+ GST)</t>
  </si>
  <si>
    <t>June 2019</t>
  </si>
  <si>
    <t>Jan 2021</t>
  </si>
  <si>
    <t>Feb 2021</t>
  </si>
  <si>
    <t>March 2021</t>
  </si>
  <si>
    <t>April 2021</t>
  </si>
  <si>
    <t>May 2021</t>
  </si>
  <si>
    <t>June 2021</t>
  </si>
  <si>
    <t>FY 2018-2019</t>
  </si>
  <si>
    <r>
      <t xml:space="preserve">Transfer </t>
    </r>
    <r>
      <rPr>
        <b/>
        <u/>
        <sz val="10"/>
        <rFont val="Arial"/>
        <family val="2"/>
      </rPr>
      <t>TO</t>
    </r>
    <r>
      <rPr>
        <sz val="10"/>
        <rFont val="Arial"/>
        <family val="2"/>
      </rPr>
      <t xml:space="preserve"> Super Fund to balance =</t>
    </r>
  </si>
  <si>
    <r>
      <t xml:space="preserve">FY 2019-2020 </t>
    </r>
    <r>
      <rPr>
        <sz val="9"/>
        <rFont val="Arial"/>
        <family val="2"/>
      </rPr>
      <t>Rent relief Covid 19 $1654.25 + gst (short)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</si>
</sst>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,##0.00;[Red]\(&quot;$&quot;#,##0.00\)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9"/>
      <color rgb="FF0000FF"/>
      <name val="Arial"/>
      <family val="2"/>
    </font>
    <font>
      <i/>
      <sz val="9"/>
      <color rgb="FF008000"/>
      <name val="Arial"/>
      <family val="2"/>
    </font>
    <font>
      <sz val="9"/>
      <color rgb="FF00800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u val="singleAccounting"/>
      <sz val="12"/>
      <color theme="1"/>
      <name val="Arial"/>
      <family val="2"/>
    </font>
    <font>
      <strike/>
      <sz val="9"/>
      <color theme="0" tint="-0.34998626667073579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 style="thin">
        <color theme="0" tint="-0.14990691854609822"/>
      </top>
      <bottom style="thin">
        <color theme="0" tint="-0.14990691854609822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14" fontId="2" fillId="2" borderId="0" xfId="0" applyNumberFormat="1" applyFont="1" applyFill="1" applyBorder="1" applyAlignment="1">
      <alignment horizontal="right"/>
    </xf>
    <xf numFmtId="14" fontId="2" fillId="0" borderId="0" xfId="0" applyNumberFormat="1" applyFont="1" applyAlignment="1">
      <alignment horizontal="right"/>
    </xf>
    <xf numFmtId="0" fontId="2" fillId="2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0" xfId="0" applyFont="1" applyAlignment="1">
      <alignment horizontal="center"/>
    </xf>
    <xf numFmtId="0" fontId="7" fillId="0" borderId="0" xfId="0" applyNumberFormat="1" applyFont="1" applyAlignment="1">
      <alignment vertical="top"/>
    </xf>
    <xf numFmtId="0" fontId="7" fillId="0" borderId="0" xfId="0" applyFont="1" applyAlignment="1">
      <alignment vertical="top" wrapText="1"/>
    </xf>
    <xf numFmtId="0" fontId="4" fillId="0" borderId="0" xfId="0" applyFont="1" applyFill="1" applyBorder="1" applyAlignment="1">
      <alignment horizontal="center"/>
    </xf>
    <xf numFmtId="14" fontId="4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4" fontId="3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/>
    </xf>
    <xf numFmtId="164" fontId="7" fillId="0" borderId="0" xfId="0" applyNumberFormat="1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1" xfId="0" applyFont="1" applyFill="1" applyBorder="1"/>
    <xf numFmtId="49" fontId="4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/>
    <xf numFmtId="49" fontId="8" fillId="3" borderId="3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14" fontId="8" fillId="3" borderId="3" xfId="0" applyNumberFormat="1" applyFont="1" applyFill="1" applyBorder="1" applyAlignment="1">
      <alignment horizontal="center"/>
    </xf>
    <xf numFmtId="49" fontId="5" fillId="3" borderId="4" xfId="0" applyNumberFormat="1" applyFont="1" applyFill="1" applyBorder="1"/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/>
    <xf numFmtId="14" fontId="5" fillId="3" borderId="5" xfId="0" applyNumberFormat="1" applyFont="1" applyFill="1" applyBorder="1" applyAlignment="1">
      <alignment horizontal="right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/>
    </xf>
    <xf numFmtId="49" fontId="7" fillId="2" borderId="9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right" vertical="top" wrapText="1"/>
    </xf>
    <xf numFmtId="166" fontId="7" fillId="2" borderId="8" xfId="0" applyNumberFormat="1" applyFont="1" applyFill="1" applyBorder="1" applyAlignment="1">
      <alignment horizontal="right" vertical="top"/>
    </xf>
    <xf numFmtId="49" fontId="7" fillId="2" borderId="8" xfId="0" applyNumberFormat="1" applyFont="1" applyFill="1" applyBorder="1" applyAlignment="1">
      <alignment horizontal="right" vertical="top"/>
    </xf>
    <xf numFmtId="0" fontId="2" fillId="0" borderId="1" xfId="0" applyFont="1" applyBorder="1"/>
    <xf numFmtId="14" fontId="3" fillId="0" borderId="0" xfId="0" applyNumberFormat="1" applyFont="1" applyAlignment="1">
      <alignment horizontal="right"/>
    </xf>
    <xf numFmtId="0" fontId="6" fillId="2" borderId="0" xfId="0" applyFont="1" applyFill="1" applyAlignment="1">
      <alignment horizontal="center"/>
    </xf>
    <xf numFmtId="0" fontId="6" fillId="0" borderId="0" xfId="0" applyFont="1"/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vertical="top"/>
    </xf>
    <xf numFmtId="49" fontId="7" fillId="0" borderId="1" xfId="0" applyNumberFormat="1" applyFont="1" applyBorder="1" applyAlignment="1">
      <alignment vertical="top" wrapText="1"/>
    </xf>
    <xf numFmtId="49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right" vertical="top"/>
    </xf>
    <xf numFmtId="166" fontId="10" fillId="2" borderId="8" xfId="0" applyNumberFormat="1" applyFont="1" applyFill="1" applyBorder="1" applyAlignment="1">
      <alignment horizontal="right" vertical="top"/>
    </xf>
    <xf numFmtId="0" fontId="7" fillId="0" borderId="10" xfId="0" applyNumberFormat="1" applyFont="1" applyBorder="1" applyAlignment="1">
      <alignment vertical="top"/>
    </xf>
    <xf numFmtId="0" fontId="7" fillId="0" borderId="12" xfId="0" applyNumberFormat="1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7" fillId="0" borderId="2" xfId="0" applyNumberFormat="1" applyFont="1" applyFill="1" applyBorder="1" applyAlignment="1">
      <alignment vertical="top"/>
    </xf>
    <xf numFmtId="165" fontId="7" fillId="0" borderId="13" xfId="1" applyFont="1" applyBorder="1" applyAlignment="1">
      <alignment vertical="top"/>
    </xf>
    <xf numFmtId="165" fontId="2" fillId="0" borderId="0" xfId="1" applyFont="1" applyAlignment="1"/>
    <xf numFmtId="165" fontId="8" fillId="3" borderId="3" xfId="1" applyFont="1" applyFill="1" applyBorder="1" applyAlignment="1">
      <alignment horizontal="center"/>
    </xf>
    <xf numFmtId="165" fontId="6" fillId="0" borderId="0" xfId="1" applyFont="1" applyFill="1" applyAlignment="1"/>
    <xf numFmtId="165" fontId="7" fillId="0" borderId="11" xfId="1" applyFont="1" applyBorder="1" applyAlignment="1">
      <alignment vertical="top"/>
    </xf>
    <xf numFmtId="165" fontId="7" fillId="0" borderId="1" xfId="1" applyFont="1" applyFill="1" applyBorder="1" applyAlignment="1">
      <alignment vertical="top"/>
    </xf>
    <xf numFmtId="165" fontId="2" fillId="0" borderId="0" xfId="1" applyFont="1"/>
    <xf numFmtId="165" fontId="6" fillId="0" borderId="0" xfId="1" applyFont="1"/>
    <xf numFmtId="165" fontId="7" fillId="0" borderId="0" xfId="1" applyFont="1" applyAlignment="1">
      <alignment vertical="top"/>
    </xf>
    <xf numFmtId="49" fontId="12" fillId="2" borderId="9" xfId="0" applyNumberFormat="1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right" vertical="top" wrapText="1"/>
    </xf>
    <xf numFmtId="49" fontId="12" fillId="2" borderId="8" xfId="0" applyNumberFormat="1" applyFont="1" applyFill="1" applyBorder="1" applyAlignment="1">
      <alignment horizontal="left" vertical="top"/>
    </xf>
    <xf numFmtId="166" fontId="12" fillId="2" borderId="8" xfId="0" applyNumberFormat="1" applyFont="1" applyFill="1" applyBorder="1" applyAlignment="1">
      <alignment horizontal="right" vertical="top"/>
    </xf>
    <xf numFmtId="166" fontId="13" fillId="2" borderId="8" xfId="0" applyNumberFormat="1" applyFont="1" applyFill="1" applyBorder="1" applyAlignment="1">
      <alignment horizontal="right" vertical="top"/>
    </xf>
    <xf numFmtId="0" fontId="12" fillId="0" borderId="12" xfId="0" applyFont="1" applyBorder="1" applyAlignment="1">
      <alignment vertical="top"/>
    </xf>
    <xf numFmtId="0" fontId="14" fillId="0" borderId="7" xfId="0" applyNumberFormat="1" applyFont="1" applyBorder="1" applyAlignment="1">
      <alignment horizontal="right"/>
    </xf>
    <xf numFmtId="165" fontId="14" fillId="0" borderId="7" xfId="1" applyFont="1" applyBorder="1" applyAlignment="1"/>
    <xf numFmtId="0" fontId="15" fillId="0" borderId="7" xfId="0" applyFont="1" applyBorder="1"/>
    <xf numFmtId="165" fontId="11" fillId="0" borderId="13" xfId="1" applyFont="1" applyBorder="1" applyAlignment="1">
      <alignment vertical="top"/>
    </xf>
    <xf numFmtId="0" fontId="16" fillId="0" borderId="0" xfId="0" applyNumberFormat="1" applyFont="1" applyAlignment="1">
      <alignment horizontal="right"/>
    </xf>
    <xf numFmtId="0" fontId="1" fillId="4" borderId="0" xfId="0" applyNumberFormat="1" applyFont="1" applyFill="1" applyAlignment="1">
      <alignment horizontal="right"/>
    </xf>
    <xf numFmtId="165" fontId="18" fillId="4" borderId="0" xfId="1" applyFont="1" applyFill="1" applyAlignment="1"/>
    <xf numFmtId="49" fontId="10" fillId="5" borderId="9" xfId="0" applyNumberFormat="1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vertical="top"/>
    </xf>
    <xf numFmtId="49" fontId="19" fillId="2" borderId="8" xfId="0" applyNumberFormat="1" applyFont="1" applyFill="1" applyBorder="1" applyAlignment="1">
      <alignment horizontal="left" vertical="top" wrapText="1"/>
    </xf>
    <xf numFmtId="49" fontId="19" fillId="2" borderId="8" xfId="0" applyNumberFormat="1" applyFont="1" applyFill="1" applyBorder="1" applyAlignment="1">
      <alignment horizontal="right" vertical="top" wrapText="1"/>
    </xf>
    <xf numFmtId="49" fontId="19" fillId="2" borderId="8" xfId="0" applyNumberFormat="1" applyFont="1" applyFill="1" applyBorder="1" applyAlignment="1">
      <alignment horizontal="left" vertical="top"/>
    </xf>
    <xf numFmtId="166" fontId="19" fillId="2" borderId="8" xfId="0" applyNumberFormat="1" applyFont="1" applyFill="1" applyBorder="1" applyAlignment="1">
      <alignment horizontal="right" vertical="top"/>
    </xf>
    <xf numFmtId="166" fontId="20" fillId="2" borderId="8" xfId="0" applyNumberFormat="1" applyFont="1" applyFill="1" applyBorder="1" applyAlignment="1">
      <alignment horizontal="right" vertical="top"/>
    </xf>
    <xf numFmtId="0" fontId="20" fillId="0" borderId="12" xfId="0" applyFont="1" applyBorder="1" applyAlignment="1">
      <alignment vertical="top"/>
    </xf>
    <xf numFmtId="165" fontId="20" fillId="0" borderId="13" xfId="1" applyFont="1" applyBorder="1" applyAlignment="1">
      <alignment vertical="top"/>
    </xf>
    <xf numFmtId="49" fontId="10" fillId="4" borderId="1" xfId="0" applyNumberFormat="1" applyFont="1" applyFill="1" applyBorder="1" applyAlignment="1">
      <alignment horizontal="center"/>
    </xf>
    <xf numFmtId="49" fontId="10" fillId="4" borderId="0" xfId="0" applyNumberFormat="1" applyFont="1" applyFill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10" fillId="5" borderId="12" xfId="0" applyNumberFormat="1" applyFont="1" applyFill="1" applyBorder="1" applyAlignment="1">
      <alignment vertical="top"/>
    </xf>
    <xf numFmtId="165" fontId="15" fillId="0" borderId="7" xfId="1" applyFont="1" applyBorder="1"/>
    <xf numFmtId="165" fontId="21" fillId="0" borderId="13" xfId="1" applyFont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63"/>
  <sheetViews>
    <sheetView showGridLines="0" tabSelected="1" topLeftCell="A22" workbookViewId="0">
      <selection activeCell="L52" sqref="L52"/>
    </sheetView>
  </sheetViews>
  <sheetFormatPr defaultColWidth="9" defaultRowHeight="11.25" x14ac:dyDescent="0.2"/>
  <cols>
    <col min="1" max="1" width="1.140625" style="1" customWidth="1"/>
    <col min="2" max="2" width="23.28515625" style="1" customWidth="1"/>
    <col min="3" max="3" width="10.140625" style="6" customWidth="1"/>
    <col min="4" max="4" width="3.7109375" style="1" customWidth="1"/>
    <col min="5" max="5" width="18.7109375" style="8" customWidth="1"/>
    <col min="6" max="6" width="44.85546875" style="1" customWidth="1"/>
    <col min="7" max="7" width="16.85546875" style="1" customWidth="1"/>
    <col min="8" max="8" width="15.140625" style="1" customWidth="1"/>
    <col min="9" max="9" width="47.42578125" style="10" customWidth="1"/>
    <col min="10" max="10" width="22.28515625" style="70" customWidth="1"/>
    <col min="11" max="19" width="12.7109375" style="10" customWidth="1"/>
    <col min="20" max="16384" width="9" style="1"/>
  </cols>
  <sheetData>
    <row r="1" spans="1:19" ht="6.95" customHeight="1" x14ac:dyDescent="0.2">
      <c r="A1" s="3"/>
      <c r="B1" s="4"/>
      <c r="C1" s="5"/>
      <c r="D1" s="3"/>
      <c r="E1" s="7"/>
      <c r="F1" s="3"/>
      <c r="G1" s="3"/>
      <c r="H1" s="3"/>
      <c r="I1" s="9"/>
    </row>
    <row r="2" spans="1:19" ht="20.25" customHeight="1" x14ac:dyDescent="0.2">
      <c r="A2" s="2"/>
      <c r="B2" s="110" t="s">
        <v>0</v>
      </c>
      <c r="C2" s="111"/>
      <c r="D2" s="111"/>
      <c r="E2" s="111"/>
      <c r="F2" s="111"/>
      <c r="G2" s="111"/>
      <c r="H2" s="111"/>
      <c r="I2" s="11"/>
    </row>
    <row r="3" spans="1:19" ht="12.75" customHeight="1" x14ac:dyDescent="0.2">
      <c r="A3" s="2"/>
      <c r="B3" s="112" t="s">
        <v>1</v>
      </c>
      <c r="C3" s="113"/>
      <c r="D3" s="113"/>
      <c r="E3" s="113"/>
      <c r="F3" s="113"/>
      <c r="G3" s="113"/>
      <c r="H3" s="113"/>
      <c r="I3" s="11"/>
    </row>
    <row r="4" spans="1:19" ht="12.75" customHeight="1" x14ac:dyDescent="0.2">
      <c r="A4" s="2"/>
      <c r="B4" s="112" t="s">
        <v>2</v>
      </c>
      <c r="C4" s="113"/>
      <c r="D4" s="113"/>
      <c r="E4" s="113"/>
      <c r="F4" s="113"/>
      <c r="G4" s="113"/>
      <c r="H4" s="113"/>
      <c r="I4" s="11"/>
    </row>
    <row r="5" spans="1:19" ht="12.75" customHeight="1" x14ac:dyDescent="0.2">
      <c r="A5" s="2"/>
      <c r="B5" s="112"/>
      <c r="C5" s="113"/>
      <c r="D5" s="113"/>
      <c r="E5" s="113"/>
      <c r="F5" s="113"/>
      <c r="G5" s="113"/>
      <c r="H5" s="113"/>
      <c r="I5" s="11"/>
    </row>
    <row r="6" spans="1:19" ht="12.75" customHeight="1" x14ac:dyDescent="0.2">
      <c r="A6" s="2"/>
      <c r="B6" s="112"/>
      <c r="C6" s="113"/>
      <c r="D6" s="113"/>
      <c r="E6" s="113"/>
      <c r="F6" s="113"/>
      <c r="G6" s="113"/>
      <c r="H6" s="113"/>
      <c r="I6" s="11"/>
    </row>
    <row r="7" spans="1:19" ht="22.5" customHeight="1" x14ac:dyDescent="0.3">
      <c r="A7" s="2"/>
      <c r="B7" s="114" t="s">
        <v>3</v>
      </c>
      <c r="C7" s="115"/>
      <c r="D7" s="115"/>
      <c r="E7" s="115"/>
      <c r="F7" s="115"/>
      <c r="G7" s="115"/>
      <c r="H7" s="115"/>
      <c r="I7" s="11"/>
    </row>
    <row r="8" spans="1:19" ht="12.75" customHeight="1" x14ac:dyDescent="0.2">
      <c r="A8" s="2"/>
      <c r="B8" s="101" t="s">
        <v>4</v>
      </c>
      <c r="C8" s="109"/>
      <c r="D8" s="109"/>
      <c r="E8" s="109"/>
      <c r="F8" s="109"/>
      <c r="G8" s="109"/>
      <c r="H8" s="109"/>
      <c r="I8" s="11"/>
    </row>
    <row r="9" spans="1:19" ht="7.5" customHeight="1" x14ac:dyDescent="0.2">
      <c r="A9" s="2"/>
      <c r="B9" s="33"/>
      <c r="C9" s="23"/>
      <c r="D9" s="24"/>
      <c r="E9" s="25"/>
      <c r="F9" s="24"/>
      <c r="G9" s="24"/>
      <c r="H9" s="24"/>
      <c r="I9" s="11"/>
    </row>
    <row r="10" spans="1:19" s="13" customFormat="1" ht="11.25" customHeight="1" x14ac:dyDescent="0.2">
      <c r="A10" s="31"/>
      <c r="B10" s="37"/>
      <c r="C10" s="38" t="s">
        <v>6</v>
      </c>
      <c r="D10" s="38" t="s">
        <v>7</v>
      </c>
      <c r="E10" s="39" t="s">
        <v>8</v>
      </c>
      <c r="F10" s="38" t="s">
        <v>9</v>
      </c>
      <c r="G10" s="38" t="s">
        <v>75</v>
      </c>
      <c r="H10" s="38" t="s">
        <v>10</v>
      </c>
      <c r="I10" s="38" t="s">
        <v>61</v>
      </c>
      <c r="J10" s="71" t="s">
        <v>74</v>
      </c>
      <c r="K10" s="12"/>
      <c r="L10" s="12"/>
      <c r="M10" s="12"/>
      <c r="N10" s="12"/>
      <c r="O10" s="12"/>
      <c r="P10" s="12"/>
      <c r="Q10" s="12"/>
      <c r="R10" s="12"/>
      <c r="S10" s="12"/>
    </row>
    <row r="11" spans="1:19" s="19" customFormat="1" ht="2.1" customHeight="1" x14ac:dyDescent="0.2">
      <c r="A11" s="32"/>
      <c r="B11" s="34"/>
      <c r="C11" s="16"/>
      <c r="D11" s="16"/>
      <c r="E11" s="17"/>
      <c r="F11" s="16"/>
      <c r="G11" s="16"/>
      <c r="H11" s="16"/>
      <c r="I11" s="36"/>
      <c r="J11" s="72"/>
      <c r="K11" s="18"/>
      <c r="L11" s="18"/>
      <c r="M11" s="18"/>
      <c r="N11" s="18"/>
      <c r="O11" s="18"/>
      <c r="P11" s="18"/>
      <c r="Q11" s="18"/>
      <c r="R11" s="18"/>
      <c r="S11" s="18"/>
    </row>
    <row r="12" spans="1:19" s="15" customFormat="1" ht="12.75" customHeight="1" x14ac:dyDescent="0.2">
      <c r="A12" s="22"/>
      <c r="B12" s="46" t="s">
        <v>11</v>
      </c>
      <c r="C12" s="44" t="s">
        <v>12</v>
      </c>
      <c r="D12" s="44"/>
      <c r="E12" s="47"/>
      <c r="F12" s="45"/>
      <c r="G12" s="48"/>
      <c r="H12" s="49"/>
      <c r="I12" s="64"/>
      <c r="J12" s="73"/>
      <c r="K12" s="14"/>
      <c r="L12" s="14"/>
      <c r="M12" s="14"/>
      <c r="N12" s="14"/>
      <c r="O12" s="14"/>
      <c r="P12" s="14"/>
      <c r="Q12" s="14"/>
      <c r="R12" s="14"/>
      <c r="S12" s="14"/>
    </row>
    <row r="13" spans="1:19" s="15" customFormat="1" ht="12.75" customHeight="1" x14ac:dyDescent="0.2">
      <c r="A13" s="22"/>
      <c r="B13" s="92" t="s">
        <v>76</v>
      </c>
      <c r="C13" s="44" t="s">
        <v>13</v>
      </c>
      <c r="D13" s="44" t="s">
        <v>14</v>
      </c>
      <c r="E13" s="47" t="s">
        <v>15</v>
      </c>
      <c r="F13" s="45" t="s">
        <v>16</v>
      </c>
      <c r="G13" s="48">
        <v>2833</v>
      </c>
      <c r="H13" s="49" t="s">
        <v>5</v>
      </c>
      <c r="I13" s="116" t="s">
        <v>83</v>
      </c>
      <c r="J13" s="69"/>
      <c r="K13" s="14"/>
      <c r="L13" s="14"/>
      <c r="M13" s="14"/>
      <c r="N13" s="14"/>
      <c r="O13" s="14"/>
      <c r="P13" s="14"/>
      <c r="Q13" s="14"/>
      <c r="R13" s="14"/>
      <c r="S13" s="14"/>
    </row>
    <row r="14" spans="1:19" s="15" customFormat="1" ht="12.75" customHeight="1" x14ac:dyDescent="0.2">
      <c r="A14" s="22"/>
      <c r="B14" s="46" t="s">
        <v>48</v>
      </c>
      <c r="C14" s="44" t="s">
        <v>13</v>
      </c>
      <c r="D14" s="44" t="s">
        <v>14</v>
      </c>
      <c r="E14" s="47" t="s">
        <v>17</v>
      </c>
      <c r="F14" s="45" t="s">
        <v>16</v>
      </c>
      <c r="G14" s="48">
        <v>2833</v>
      </c>
      <c r="H14" s="49" t="s">
        <v>5</v>
      </c>
      <c r="I14" s="65"/>
      <c r="J14" s="69"/>
      <c r="K14" s="14"/>
      <c r="L14" s="14"/>
      <c r="M14" s="14"/>
      <c r="N14" s="14"/>
      <c r="O14" s="14"/>
      <c r="P14" s="14"/>
      <c r="Q14" s="14"/>
      <c r="R14" s="14"/>
      <c r="S14" s="14"/>
    </row>
    <row r="15" spans="1:19" s="15" customFormat="1" ht="12.75" customHeight="1" x14ac:dyDescent="0.2">
      <c r="A15" s="22"/>
      <c r="B15" s="46" t="s">
        <v>50</v>
      </c>
      <c r="C15" s="44" t="s">
        <v>13</v>
      </c>
      <c r="D15" s="44" t="s">
        <v>14</v>
      </c>
      <c r="E15" s="47" t="s">
        <v>18</v>
      </c>
      <c r="F15" s="45" t="s">
        <v>16</v>
      </c>
      <c r="G15" s="48">
        <v>2833</v>
      </c>
      <c r="H15" s="49" t="s">
        <v>5</v>
      </c>
      <c r="I15" s="65"/>
      <c r="J15" s="69"/>
      <c r="K15" s="14"/>
      <c r="L15" s="14"/>
      <c r="M15" s="14"/>
      <c r="N15" s="14"/>
      <c r="O15" s="14"/>
      <c r="P15" s="14"/>
      <c r="Q15" s="14"/>
      <c r="R15" s="14"/>
      <c r="S15" s="14"/>
    </row>
    <row r="16" spans="1:19" s="15" customFormat="1" ht="12.75" customHeight="1" x14ac:dyDescent="0.2">
      <c r="A16" s="22"/>
      <c r="B16" s="46" t="s">
        <v>51</v>
      </c>
      <c r="C16" s="44" t="s">
        <v>13</v>
      </c>
      <c r="D16" s="44" t="s">
        <v>14</v>
      </c>
      <c r="E16" s="47" t="s">
        <v>19</v>
      </c>
      <c r="F16" s="45" t="s">
        <v>16</v>
      </c>
      <c r="G16" s="48">
        <v>2833</v>
      </c>
      <c r="H16" s="49" t="s">
        <v>5</v>
      </c>
      <c r="I16" s="65"/>
      <c r="J16" s="69"/>
      <c r="K16" s="14"/>
      <c r="L16" s="14"/>
      <c r="M16" s="14"/>
      <c r="N16" s="14"/>
      <c r="O16" s="14"/>
      <c r="P16" s="14"/>
      <c r="Q16" s="14"/>
      <c r="R16" s="14"/>
      <c r="S16" s="14"/>
    </row>
    <row r="17" spans="1:19" s="15" customFormat="1" ht="12.75" customHeight="1" x14ac:dyDescent="0.2">
      <c r="A17" s="22"/>
      <c r="B17" s="46" t="s">
        <v>52</v>
      </c>
      <c r="C17" s="44" t="s">
        <v>13</v>
      </c>
      <c r="D17" s="44" t="s">
        <v>14</v>
      </c>
      <c r="E17" s="47" t="s">
        <v>20</v>
      </c>
      <c r="F17" s="45" t="s">
        <v>16</v>
      </c>
      <c r="G17" s="48">
        <v>2833</v>
      </c>
      <c r="H17" s="49" t="s">
        <v>5</v>
      </c>
      <c r="I17" s="65"/>
      <c r="J17" s="69"/>
      <c r="K17" s="14"/>
      <c r="L17" s="14"/>
      <c r="M17" s="14"/>
      <c r="N17" s="14"/>
      <c r="O17" s="14"/>
      <c r="P17" s="14"/>
      <c r="Q17" s="14"/>
      <c r="R17" s="14"/>
      <c r="S17" s="14"/>
    </row>
    <row r="18" spans="1:19" s="15" customFormat="1" ht="12.75" customHeight="1" x14ac:dyDescent="0.2">
      <c r="A18" s="22"/>
      <c r="B18" s="46" t="s">
        <v>53</v>
      </c>
      <c r="C18" s="44" t="s">
        <v>13</v>
      </c>
      <c r="D18" s="44" t="s">
        <v>14</v>
      </c>
      <c r="E18" s="47" t="s">
        <v>21</v>
      </c>
      <c r="F18" s="45" t="s">
        <v>16</v>
      </c>
      <c r="G18" s="48">
        <v>2833</v>
      </c>
      <c r="H18" s="49" t="s">
        <v>5</v>
      </c>
      <c r="I18" s="65"/>
      <c r="J18" s="69"/>
      <c r="K18" s="14"/>
      <c r="L18" s="14"/>
      <c r="M18" s="14"/>
      <c r="N18" s="14"/>
      <c r="O18" s="14"/>
      <c r="P18" s="14"/>
      <c r="Q18" s="14"/>
      <c r="R18" s="14"/>
      <c r="S18" s="14"/>
    </row>
    <row r="19" spans="1:19" s="15" customFormat="1" ht="12.75" customHeight="1" x14ac:dyDescent="0.2">
      <c r="A19" s="22"/>
      <c r="B19" s="46" t="s">
        <v>54</v>
      </c>
      <c r="C19" s="44" t="s">
        <v>13</v>
      </c>
      <c r="D19" s="44" t="s">
        <v>14</v>
      </c>
      <c r="E19" s="47" t="s">
        <v>22</v>
      </c>
      <c r="F19" s="45" t="s">
        <v>16</v>
      </c>
      <c r="G19" s="48">
        <v>2833</v>
      </c>
      <c r="H19" s="49" t="s">
        <v>5</v>
      </c>
      <c r="I19" s="65"/>
      <c r="J19" s="69"/>
      <c r="K19" s="14"/>
      <c r="L19" s="14"/>
      <c r="M19" s="14"/>
      <c r="N19" s="14"/>
      <c r="O19" s="14"/>
      <c r="P19" s="14"/>
      <c r="Q19" s="14"/>
      <c r="R19" s="14"/>
      <c r="S19" s="14"/>
    </row>
    <row r="20" spans="1:19" s="15" customFormat="1" ht="12.75" customHeight="1" x14ac:dyDescent="0.2">
      <c r="A20" s="22"/>
      <c r="B20" s="46" t="s">
        <v>55</v>
      </c>
      <c r="C20" s="44" t="s">
        <v>13</v>
      </c>
      <c r="D20" s="44" t="s">
        <v>14</v>
      </c>
      <c r="E20" s="47" t="s">
        <v>23</v>
      </c>
      <c r="F20" s="45" t="s">
        <v>16</v>
      </c>
      <c r="G20" s="48">
        <v>2833</v>
      </c>
      <c r="H20" s="49" t="s">
        <v>5</v>
      </c>
      <c r="I20" s="65"/>
      <c r="J20" s="69"/>
      <c r="K20" s="14"/>
      <c r="L20" s="14"/>
      <c r="M20" s="14"/>
      <c r="N20" s="14"/>
      <c r="O20" s="14"/>
      <c r="P20" s="14"/>
      <c r="Q20" s="14"/>
      <c r="R20" s="14"/>
      <c r="S20" s="14"/>
    </row>
    <row r="21" spans="1:19" s="15" customFormat="1" ht="12.75" customHeight="1" x14ac:dyDescent="0.2">
      <c r="A21" s="22"/>
      <c r="B21" s="46" t="s">
        <v>56</v>
      </c>
      <c r="C21" s="44" t="s">
        <v>13</v>
      </c>
      <c r="D21" s="44" t="s">
        <v>14</v>
      </c>
      <c r="E21" s="47" t="s">
        <v>24</v>
      </c>
      <c r="F21" s="45" t="s">
        <v>16</v>
      </c>
      <c r="G21" s="48">
        <v>2833</v>
      </c>
      <c r="H21" s="49" t="s">
        <v>5</v>
      </c>
      <c r="I21" s="65"/>
      <c r="J21" s="69"/>
      <c r="K21" s="14"/>
      <c r="L21" s="14"/>
      <c r="M21" s="14"/>
      <c r="N21" s="14"/>
      <c r="O21" s="14"/>
      <c r="P21" s="14"/>
      <c r="Q21" s="14"/>
      <c r="R21" s="14"/>
      <c r="S21" s="14"/>
    </row>
    <row r="22" spans="1:19" s="15" customFormat="1" ht="12.75" customHeight="1" x14ac:dyDescent="0.2">
      <c r="A22" s="22"/>
      <c r="B22" s="46" t="s">
        <v>57</v>
      </c>
      <c r="C22" s="44" t="s">
        <v>13</v>
      </c>
      <c r="D22" s="44" t="s">
        <v>14</v>
      </c>
      <c r="E22" s="47" t="s">
        <v>25</v>
      </c>
      <c r="F22" s="45" t="s">
        <v>16</v>
      </c>
      <c r="G22" s="48">
        <v>2833</v>
      </c>
      <c r="H22" s="49" t="s">
        <v>5</v>
      </c>
      <c r="I22" s="65"/>
      <c r="J22" s="69"/>
      <c r="K22" s="14"/>
      <c r="L22" s="14"/>
      <c r="M22" s="14"/>
      <c r="N22" s="14"/>
      <c r="O22" s="14"/>
      <c r="P22" s="14"/>
      <c r="Q22" s="14"/>
      <c r="R22" s="14"/>
      <c r="S22" s="14"/>
    </row>
    <row r="23" spans="1:19" s="15" customFormat="1" ht="12.75" customHeight="1" x14ac:dyDescent="0.2">
      <c r="A23" s="22"/>
      <c r="B23" s="46" t="s">
        <v>58</v>
      </c>
      <c r="C23" s="44" t="s">
        <v>13</v>
      </c>
      <c r="D23" s="44" t="s">
        <v>14</v>
      </c>
      <c r="E23" s="47" t="s">
        <v>26</v>
      </c>
      <c r="F23" s="45" t="s">
        <v>16</v>
      </c>
      <c r="G23" s="48">
        <v>1503.86</v>
      </c>
      <c r="H23" s="49" t="s">
        <v>5</v>
      </c>
      <c r="I23" s="65" t="s">
        <v>62</v>
      </c>
      <c r="J23" s="69">
        <v>165.43</v>
      </c>
      <c r="K23" s="14"/>
      <c r="L23" s="14"/>
      <c r="M23" s="14"/>
      <c r="N23" s="14"/>
      <c r="O23" s="14"/>
      <c r="P23" s="14"/>
      <c r="Q23" s="14"/>
      <c r="R23" s="14"/>
      <c r="S23" s="14"/>
    </row>
    <row r="24" spans="1:19" s="15" customFormat="1" ht="12.75" customHeight="1" x14ac:dyDescent="0.2">
      <c r="A24" s="22"/>
      <c r="B24" s="46" t="s">
        <v>59</v>
      </c>
      <c r="C24" s="44" t="s">
        <v>13</v>
      </c>
      <c r="D24" s="44" t="s">
        <v>14</v>
      </c>
      <c r="E24" s="47" t="s">
        <v>27</v>
      </c>
      <c r="F24" s="45" t="s">
        <v>16</v>
      </c>
      <c r="G24" s="48">
        <v>1503.86</v>
      </c>
      <c r="H24" s="49" t="s">
        <v>5</v>
      </c>
      <c r="I24" s="65" t="s">
        <v>62</v>
      </c>
      <c r="J24" s="69">
        <v>165.43</v>
      </c>
      <c r="K24" s="14"/>
      <c r="L24" s="14"/>
      <c r="M24" s="14"/>
      <c r="N24" s="14"/>
      <c r="O24" s="14"/>
      <c r="P24" s="14"/>
      <c r="Q24" s="14"/>
      <c r="R24" s="14"/>
      <c r="S24" s="14"/>
    </row>
    <row r="25" spans="1:19" s="15" customFormat="1" ht="12.75" customHeight="1" x14ac:dyDescent="0.2">
      <c r="A25" s="22"/>
      <c r="B25" s="46"/>
      <c r="C25" s="44"/>
      <c r="D25" s="44"/>
      <c r="E25" s="47"/>
      <c r="F25" s="45"/>
      <c r="G25" s="63">
        <f>SUM(G13:G24)</f>
        <v>31337.72</v>
      </c>
      <c r="H25" s="49" t="s">
        <v>28</v>
      </c>
      <c r="I25" s="65"/>
      <c r="J25" s="69"/>
      <c r="K25" s="14"/>
      <c r="L25" s="14"/>
      <c r="M25" s="14"/>
      <c r="N25" s="14"/>
      <c r="O25" s="14"/>
      <c r="P25" s="14"/>
      <c r="Q25" s="14"/>
      <c r="R25" s="14"/>
      <c r="S25" s="14"/>
    </row>
    <row r="26" spans="1:19" s="20" customFormat="1" ht="2.1" customHeight="1" x14ac:dyDescent="0.2">
      <c r="A26" s="27"/>
      <c r="B26" s="35"/>
      <c r="C26" s="26"/>
      <c r="D26" s="27"/>
      <c r="E26" s="28"/>
      <c r="F26" s="29"/>
      <c r="G26" s="30"/>
      <c r="H26" s="30"/>
      <c r="I26" s="68"/>
      <c r="J26" s="74"/>
      <c r="K26" s="21"/>
      <c r="L26" s="21"/>
      <c r="M26" s="21"/>
      <c r="N26" s="21"/>
      <c r="O26" s="21"/>
      <c r="P26" s="21"/>
      <c r="Q26" s="21"/>
      <c r="R26" s="21"/>
      <c r="S26" s="21"/>
    </row>
    <row r="27" spans="1:19" s="2" customFormat="1" ht="15.75" x14ac:dyDescent="0.25">
      <c r="B27" s="40"/>
      <c r="C27" s="41"/>
      <c r="D27" s="42"/>
      <c r="E27" s="43"/>
      <c r="F27" s="42"/>
      <c r="G27" s="42"/>
      <c r="H27" s="42"/>
      <c r="I27" s="85" t="s">
        <v>72</v>
      </c>
      <c r="J27" s="86">
        <f>SUM(J11:J26)</f>
        <v>330.86</v>
      </c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15" x14ac:dyDescent="0.2">
      <c r="I28" s="89"/>
    </row>
    <row r="30" spans="1:19" ht="20.25" customHeight="1" x14ac:dyDescent="0.2">
      <c r="B30" s="103" t="s">
        <v>0</v>
      </c>
      <c r="C30" s="104"/>
      <c r="D30" s="104"/>
      <c r="E30" s="104"/>
      <c r="F30" s="104"/>
      <c r="G30" s="104"/>
      <c r="H30" s="104"/>
      <c r="I30" s="1"/>
      <c r="J30" s="75"/>
      <c r="K30" s="1"/>
      <c r="L30" s="1"/>
      <c r="M30" s="1"/>
      <c r="N30" s="1"/>
      <c r="O30" s="1"/>
      <c r="P30" s="1"/>
      <c r="Q30" s="1"/>
      <c r="R30" s="1"/>
      <c r="S30" s="1"/>
    </row>
    <row r="31" spans="1:19" ht="12.75" customHeight="1" x14ac:dyDescent="0.2">
      <c r="B31" s="105" t="s">
        <v>1</v>
      </c>
      <c r="C31" s="106"/>
      <c r="D31" s="106"/>
      <c r="E31" s="106"/>
      <c r="F31" s="106"/>
      <c r="G31" s="106"/>
      <c r="H31" s="106"/>
      <c r="I31" s="1"/>
      <c r="J31" s="75"/>
      <c r="K31" s="1"/>
      <c r="L31" s="1"/>
      <c r="M31" s="1"/>
      <c r="N31" s="1"/>
      <c r="O31" s="1"/>
      <c r="P31" s="1"/>
      <c r="Q31" s="1"/>
      <c r="R31" s="1"/>
      <c r="S31" s="1"/>
    </row>
    <row r="32" spans="1:19" ht="12.75" customHeight="1" x14ac:dyDescent="0.2">
      <c r="B32" s="105" t="s">
        <v>2</v>
      </c>
      <c r="C32" s="106"/>
      <c r="D32" s="106"/>
      <c r="E32" s="106"/>
      <c r="F32" s="106"/>
      <c r="G32" s="106"/>
      <c r="H32" s="106"/>
      <c r="I32" s="1"/>
      <c r="J32" s="75"/>
      <c r="K32" s="1"/>
      <c r="L32" s="1"/>
      <c r="M32" s="1"/>
      <c r="N32" s="1"/>
      <c r="O32" s="1"/>
      <c r="P32" s="1"/>
      <c r="Q32" s="1"/>
      <c r="R32" s="1"/>
      <c r="S32" s="1"/>
    </row>
    <row r="33" spans="1:19" ht="12.75" customHeight="1" x14ac:dyDescent="0.2">
      <c r="B33" s="105"/>
      <c r="C33" s="106"/>
      <c r="D33" s="106"/>
      <c r="E33" s="106"/>
      <c r="F33" s="106"/>
      <c r="G33" s="106"/>
      <c r="H33" s="106"/>
      <c r="I33" s="1"/>
      <c r="J33" s="75"/>
      <c r="K33" s="1"/>
      <c r="L33" s="1"/>
      <c r="M33" s="1"/>
      <c r="N33" s="1"/>
      <c r="O33" s="1"/>
      <c r="P33" s="1"/>
      <c r="Q33" s="1"/>
      <c r="R33" s="1"/>
      <c r="S33" s="1"/>
    </row>
    <row r="34" spans="1:19" ht="12.75" customHeight="1" x14ac:dyDescent="0.2">
      <c r="B34" s="105"/>
      <c r="C34" s="106"/>
      <c r="D34" s="106"/>
      <c r="E34" s="106"/>
      <c r="F34" s="106"/>
      <c r="G34" s="106"/>
      <c r="H34" s="106"/>
      <c r="I34" s="1"/>
      <c r="J34" s="75"/>
      <c r="K34" s="1"/>
      <c r="L34" s="1"/>
      <c r="M34" s="1"/>
      <c r="N34" s="1"/>
      <c r="O34" s="1"/>
      <c r="P34" s="1"/>
      <c r="Q34" s="1"/>
      <c r="R34" s="1"/>
      <c r="S34" s="1"/>
    </row>
    <row r="35" spans="1:19" ht="22.5" customHeight="1" x14ac:dyDescent="0.3">
      <c r="B35" s="107" t="s">
        <v>3</v>
      </c>
      <c r="C35" s="108"/>
      <c r="D35" s="108"/>
      <c r="E35" s="108"/>
      <c r="F35" s="108"/>
      <c r="G35" s="108"/>
      <c r="H35" s="108"/>
      <c r="I35" s="1"/>
      <c r="J35" s="75"/>
      <c r="K35" s="1"/>
      <c r="L35" s="1"/>
      <c r="M35" s="1"/>
      <c r="N35" s="1"/>
      <c r="O35" s="1"/>
      <c r="P35" s="1"/>
      <c r="Q35" s="1"/>
      <c r="R35" s="1"/>
      <c r="S35" s="1"/>
    </row>
    <row r="36" spans="1:19" ht="12.75" customHeight="1" x14ac:dyDescent="0.2">
      <c r="B36" s="101" t="s">
        <v>29</v>
      </c>
      <c r="C36" s="102"/>
      <c r="D36" s="102"/>
      <c r="E36" s="102"/>
      <c r="F36" s="102"/>
      <c r="G36" s="102"/>
      <c r="H36" s="102"/>
      <c r="I36" s="1"/>
      <c r="J36" s="75"/>
      <c r="K36" s="1"/>
      <c r="L36" s="1"/>
      <c r="M36" s="1"/>
      <c r="N36" s="1"/>
      <c r="O36" s="1"/>
      <c r="P36" s="1"/>
      <c r="Q36" s="1"/>
      <c r="R36" s="1"/>
      <c r="S36" s="1"/>
    </row>
    <row r="37" spans="1:19" ht="7.5" customHeight="1" x14ac:dyDescent="0.2">
      <c r="B37" s="50"/>
      <c r="E37" s="51"/>
      <c r="I37" s="1"/>
      <c r="J37" s="75"/>
      <c r="K37" s="1"/>
      <c r="L37" s="1"/>
      <c r="M37" s="1"/>
      <c r="N37" s="1"/>
      <c r="O37" s="1"/>
      <c r="P37" s="1"/>
      <c r="Q37" s="1"/>
      <c r="R37" s="1"/>
      <c r="S37" s="1"/>
    </row>
    <row r="38" spans="1:19" s="13" customFormat="1" ht="11.25" customHeight="1" x14ac:dyDescent="0.2">
      <c r="A38" s="52"/>
      <c r="B38" s="37"/>
      <c r="C38" s="38" t="s">
        <v>6</v>
      </c>
      <c r="D38" s="38" t="s">
        <v>7</v>
      </c>
      <c r="E38" s="39" t="s">
        <v>8</v>
      </c>
      <c r="F38" s="38" t="s">
        <v>9</v>
      </c>
      <c r="G38" s="38" t="s">
        <v>75</v>
      </c>
      <c r="H38" s="38" t="s">
        <v>10</v>
      </c>
      <c r="I38" s="38" t="s">
        <v>61</v>
      </c>
      <c r="J38" s="71" t="s">
        <v>74</v>
      </c>
      <c r="K38" s="53"/>
      <c r="L38" s="53"/>
      <c r="M38" s="53"/>
      <c r="N38" s="53"/>
      <c r="O38" s="53"/>
      <c r="P38" s="53"/>
      <c r="Q38" s="53"/>
      <c r="R38" s="53"/>
      <c r="S38" s="53"/>
    </row>
    <row r="39" spans="1:19" s="13" customFormat="1" ht="2.1" customHeight="1" x14ac:dyDescent="0.2">
      <c r="B39" s="54"/>
      <c r="C39" s="55"/>
      <c r="D39" s="55"/>
      <c r="E39" s="56"/>
      <c r="F39" s="55"/>
      <c r="G39" s="55"/>
      <c r="H39" s="55"/>
      <c r="I39" s="53"/>
      <c r="J39" s="76"/>
      <c r="K39" s="53"/>
      <c r="L39" s="53"/>
      <c r="M39" s="53"/>
      <c r="N39" s="53"/>
      <c r="O39" s="53"/>
      <c r="P39" s="53"/>
      <c r="Q39" s="53"/>
      <c r="R39" s="53"/>
      <c r="S39" s="53"/>
    </row>
    <row r="40" spans="1:19" s="15" customFormat="1" ht="12.75" customHeight="1" x14ac:dyDescent="0.2">
      <c r="B40" s="46" t="s">
        <v>11</v>
      </c>
      <c r="C40" s="44" t="s">
        <v>12</v>
      </c>
      <c r="D40" s="44"/>
      <c r="E40" s="47"/>
      <c r="F40" s="45"/>
      <c r="G40" s="48"/>
      <c r="H40" s="48"/>
      <c r="I40" s="66"/>
      <c r="J40" s="73"/>
      <c r="K40" s="57"/>
      <c r="L40" s="57"/>
      <c r="M40" s="57"/>
      <c r="N40" s="57"/>
      <c r="O40" s="57"/>
      <c r="P40" s="57"/>
      <c r="Q40" s="57"/>
      <c r="R40" s="57"/>
      <c r="S40" s="57"/>
    </row>
    <row r="41" spans="1:19" s="15" customFormat="1" ht="12.75" customHeight="1" x14ac:dyDescent="0.2">
      <c r="B41" s="92" t="s">
        <v>60</v>
      </c>
      <c r="C41" s="44" t="s">
        <v>13</v>
      </c>
      <c r="D41" s="44" t="s">
        <v>14</v>
      </c>
      <c r="E41" s="47" t="s">
        <v>30</v>
      </c>
      <c r="F41" s="45" t="s">
        <v>16</v>
      </c>
      <c r="G41" s="48">
        <v>1503.86</v>
      </c>
      <c r="H41" s="48"/>
      <c r="I41" s="93" t="s">
        <v>85</v>
      </c>
      <c r="J41" s="118">
        <v>165.43</v>
      </c>
      <c r="K41" s="57"/>
      <c r="L41" s="57"/>
      <c r="M41" s="57"/>
      <c r="N41" s="57"/>
      <c r="O41" s="57"/>
      <c r="P41" s="57"/>
      <c r="Q41" s="57"/>
      <c r="R41" s="57"/>
      <c r="S41" s="57"/>
    </row>
    <row r="42" spans="1:19" s="15" customFormat="1" ht="12.75" customHeight="1" x14ac:dyDescent="0.2">
      <c r="B42" s="46" t="s">
        <v>49</v>
      </c>
      <c r="C42" s="44" t="s">
        <v>13</v>
      </c>
      <c r="D42" s="44" t="s">
        <v>14</v>
      </c>
      <c r="E42" s="47" t="s">
        <v>31</v>
      </c>
      <c r="F42" s="45" t="s">
        <v>16</v>
      </c>
      <c r="G42" s="48">
        <v>3123</v>
      </c>
      <c r="H42" s="48"/>
      <c r="I42" s="67" t="s">
        <v>71</v>
      </c>
      <c r="J42" s="69">
        <v>99</v>
      </c>
      <c r="K42" s="57"/>
      <c r="L42" s="57"/>
      <c r="M42" s="57"/>
      <c r="N42" s="57"/>
      <c r="O42" s="57"/>
      <c r="P42" s="57"/>
      <c r="Q42" s="57"/>
      <c r="R42" s="57"/>
      <c r="S42" s="57"/>
    </row>
    <row r="43" spans="1:19" s="15" customFormat="1" ht="12.75" customHeight="1" x14ac:dyDescent="0.2">
      <c r="B43" s="46" t="s">
        <v>5</v>
      </c>
      <c r="C43" s="94" t="s">
        <v>32</v>
      </c>
      <c r="D43" s="94" t="s">
        <v>14</v>
      </c>
      <c r="E43" s="95" t="s">
        <v>33</v>
      </c>
      <c r="F43" s="96" t="s">
        <v>16</v>
      </c>
      <c r="G43" s="97">
        <v>1503.86</v>
      </c>
      <c r="H43" s="98"/>
      <c r="I43" s="99" t="s">
        <v>63</v>
      </c>
      <c r="J43" s="100"/>
      <c r="K43" s="57"/>
      <c r="L43" s="57"/>
      <c r="M43" s="57"/>
      <c r="N43" s="57"/>
      <c r="O43" s="57"/>
      <c r="P43" s="57"/>
      <c r="Q43" s="57"/>
      <c r="R43" s="57"/>
      <c r="S43" s="57"/>
    </row>
    <row r="44" spans="1:19" s="15" customFormat="1" ht="12.75" customHeight="1" x14ac:dyDescent="0.2">
      <c r="B44" s="46" t="s">
        <v>65</v>
      </c>
      <c r="C44" s="44" t="s">
        <v>13</v>
      </c>
      <c r="D44" s="44" t="s">
        <v>14</v>
      </c>
      <c r="E44" s="47" t="s">
        <v>34</v>
      </c>
      <c r="F44" s="45" t="s">
        <v>16</v>
      </c>
      <c r="G44" s="48">
        <v>3123</v>
      </c>
      <c r="H44" s="48"/>
      <c r="I44" s="67" t="s">
        <v>71</v>
      </c>
      <c r="J44" s="69">
        <v>99</v>
      </c>
      <c r="K44" s="57"/>
      <c r="L44" s="57"/>
      <c r="M44" s="57"/>
      <c r="N44" s="57"/>
      <c r="O44" s="57"/>
      <c r="P44" s="57"/>
      <c r="Q44" s="57"/>
      <c r="R44" s="57"/>
      <c r="S44" s="57"/>
    </row>
    <row r="45" spans="1:19" s="15" customFormat="1" ht="12.75" customHeight="1" x14ac:dyDescent="0.2">
      <c r="B45" s="46"/>
      <c r="C45" s="94" t="s">
        <v>35</v>
      </c>
      <c r="D45" s="94" t="s">
        <v>36</v>
      </c>
      <c r="E45" s="95" t="s">
        <v>37</v>
      </c>
      <c r="F45" s="96" t="s">
        <v>16</v>
      </c>
      <c r="G45" s="97"/>
      <c r="H45" s="97">
        <v>1503.86</v>
      </c>
      <c r="I45" s="99" t="s">
        <v>64</v>
      </c>
      <c r="J45" s="88"/>
      <c r="K45" s="57"/>
      <c r="L45" s="57"/>
      <c r="M45" s="57"/>
      <c r="N45" s="57"/>
      <c r="O45" s="57"/>
      <c r="P45" s="57"/>
      <c r="Q45" s="57"/>
      <c r="R45" s="57"/>
      <c r="S45" s="57"/>
    </row>
    <row r="46" spans="1:19" s="15" customFormat="1" ht="12.75" customHeight="1" x14ac:dyDescent="0.2">
      <c r="B46" s="46" t="s">
        <v>66</v>
      </c>
      <c r="C46" s="44" t="s">
        <v>13</v>
      </c>
      <c r="D46" s="44" t="s">
        <v>14</v>
      </c>
      <c r="E46" s="47" t="s">
        <v>38</v>
      </c>
      <c r="F46" s="45" t="s">
        <v>16</v>
      </c>
      <c r="G46" s="48">
        <v>3123</v>
      </c>
      <c r="H46" s="48"/>
      <c r="I46" s="67" t="s">
        <v>71</v>
      </c>
      <c r="J46" s="69">
        <v>99</v>
      </c>
      <c r="K46" s="57"/>
      <c r="L46" s="57"/>
      <c r="M46" s="57"/>
      <c r="N46" s="57"/>
      <c r="O46" s="57"/>
      <c r="P46" s="57"/>
      <c r="Q46" s="57"/>
      <c r="R46" s="57"/>
      <c r="S46" s="57"/>
    </row>
    <row r="47" spans="1:19" s="15" customFormat="1" ht="12.75" customHeight="1" x14ac:dyDescent="0.2">
      <c r="B47" s="46" t="s">
        <v>67</v>
      </c>
      <c r="C47" s="44" t="s">
        <v>13</v>
      </c>
      <c r="D47" s="44" t="s">
        <v>14</v>
      </c>
      <c r="E47" s="47" t="s">
        <v>39</v>
      </c>
      <c r="F47" s="45" t="s">
        <v>16</v>
      </c>
      <c r="G47" s="48">
        <v>3123</v>
      </c>
      <c r="H47" s="48"/>
      <c r="I47" s="67" t="s">
        <v>71</v>
      </c>
      <c r="J47" s="69">
        <v>99</v>
      </c>
      <c r="K47" s="57"/>
      <c r="L47" s="57"/>
      <c r="M47" s="57"/>
      <c r="N47" s="57"/>
      <c r="O47" s="57"/>
      <c r="P47" s="57"/>
      <c r="Q47" s="57"/>
      <c r="R47" s="57"/>
      <c r="S47" s="57"/>
    </row>
    <row r="48" spans="1:19" s="15" customFormat="1" ht="12.75" customHeight="1" x14ac:dyDescent="0.2">
      <c r="B48" s="46" t="s">
        <v>68</v>
      </c>
      <c r="C48" s="44" t="s">
        <v>13</v>
      </c>
      <c r="D48" s="44" t="s">
        <v>14</v>
      </c>
      <c r="E48" s="47" t="s">
        <v>40</v>
      </c>
      <c r="F48" s="45" t="s">
        <v>16</v>
      </c>
      <c r="G48" s="48">
        <v>3123</v>
      </c>
      <c r="H48" s="48"/>
      <c r="I48" s="67" t="s">
        <v>71</v>
      </c>
      <c r="J48" s="69">
        <v>99</v>
      </c>
      <c r="K48" s="57"/>
      <c r="L48" s="57"/>
      <c r="M48" s="57"/>
      <c r="N48" s="57"/>
      <c r="O48" s="57"/>
      <c r="P48" s="57"/>
      <c r="Q48" s="57"/>
      <c r="R48" s="57"/>
      <c r="S48" s="57"/>
    </row>
    <row r="49" spans="2:19" s="15" customFormat="1" ht="12.75" customHeight="1" x14ac:dyDescent="0.2">
      <c r="B49" s="46" t="s">
        <v>69</v>
      </c>
      <c r="C49" s="44" t="s">
        <v>13</v>
      </c>
      <c r="D49" s="44" t="s">
        <v>14</v>
      </c>
      <c r="E49" s="47" t="s">
        <v>41</v>
      </c>
      <c r="F49" s="45" t="s">
        <v>16</v>
      </c>
      <c r="G49" s="48">
        <v>3123</v>
      </c>
      <c r="H49" s="48"/>
      <c r="I49" s="67" t="s">
        <v>71</v>
      </c>
      <c r="J49" s="69">
        <v>99</v>
      </c>
      <c r="K49" s="57"/>
      <c r="L49" s="57"/>
      <c r="M49" s="57"/>
      <c r="N49" s="57"/>
      <c r="O49" s="57"/>
      <c r="P49" s="57"/>
      <c r="Q49" s="57"/>
      <c r="R49" s="57"/>
      <c r="S49" s="57"/>
    </row>
    <row r="50" spans="2:19" s="15" customFormat="1" ht="12.75" customHeight="1" x14ac:dyDescent="0.2">
      <c r="B50" s="46" t="s">
        <v>77</v>
      </c>
      <c r="C50" s="44" t="s">
        <v>13</v>
      </c>
      <c r="D50" s="44" t="s">
        <v>14</v>
      </c>
      <c r="E50" s="47" t="s">
        <v>42</v>
      </c>
      <c r="F50" s="45" t="s">
        <v>16</v>
      </c>
      <c r="G50" s="48">
        <v>3123</v>
      </c>
      <c r="H50" s="48"/>
      <c r="I50" s="67" t="s">
        <v>71</v>
      </c>
      <c r="J50" s="69">
        <v>99</v>
      </c>
      <c r="K50" s="57"/>
      <c r="L50" s="57"/>
      <c r="M50" s="57"/>
      <c r="N50" s="57"/>
      <c r="O50" s="57"/>
      <c r="P50" s="57"/>
      <c r="Q50" s="57"/>
      <c r="R50" s="57"/>
      <c r="S50" s="57"/>
    </row>
    <row r="51" spans="2:19" s="15" customFormat="1" ht="12.75" customHeight="1" x14ac:dyDescent="0.2">
      <c r="B51" s="46" t="s">
        <v>78</v>
      </c>
      <c r="C51" s="44" t="s">
        <v>13</v>
      </c>
      <c r="D51" s="44" t="s">
        <v>14</v>
      </c>
      <c r="E51" s="47" t="s">
        <v>43</v>
      </c>
      <c r="F51" s="45" t="s">
        <v>16</v>
      </c>
      <c r="G51" s="48">
        <v>3123</v>
      </c>
      <c r="H51" s="48"/>
      <c r="I51" s="67" t="s">
        <v>71</v>
      </c>
      <c r="J51" s="69">
        <v>99</v>
      </c>
      <c r="K51" s="57"/>
      <c r="L51" s="57"/>
      <c r="M51" s="57"/>
      <c r="N51" s="57"/>
      <c r="O51" s="57"/>
      <c r="P51" s="57"/>
      <c r="Q51" s="57"/>
      <c r="R51" s="57"/>
      <c r="S51" s="57"/>
    </row>
    <row r="52" spans="2:19" s="15" customFormat="1" ht="12.75" customHeight="1" x14ac:dyDescent="0.2">
      <c r="B52" s="78" t="s">
        <v>79</v>
      </c>
      <c r="C52" s="79"/>
      <c r="D52" s="79"/>
      <c r="E52" s="80" t="s">
        <v>44</v>
      </c>
      <c r="F52" s="81"/>
      <c r="G52" s="82">
        <v>3213</v>
      </c>
      <c r="H52" s="83"/>
      <c r="I52" s="84" t="s">
        <v>70</v>
      </c>
      <c r="J52" s="69"/>
      <c r="K52" s="57"/>
      <c r="L52" s="57"/>
      <c r="M52" s="57"/>
      <c r="N52" s="57"/>
      <c r="O52" s="57"/>
      <c r="P52" s="57"/>
      <c r="Q52" s="57"/>
      <c r="R52" s="57"/>
      <c r="S52" s="57"/>
    </row>
    <row r="53" spans="2:19" s="15" customFormat="1" ht="12.75" customHeight="1" x14ac:dyDescent="0.2">
      <c r="B53" s="78" t="s">
        <v>80</v>
      </c>
      <c r="C53" s="79"/>
      <c r="D53" s="79"/>
      <c r="E53" s="80" t="s">
        <v>45</v>
      </c>
      <c r="F53" s="81"/>
      <c r="G53" s="82">
        <v>3213</v>
      </c>
      <c r="H53" s="83"/>
      <c r="I53" s="84" t="s">
        <v>70</v>
      </c>
      <c r="J53" s="69"/>
      <c r="K53" s="57"/>
      <c r="L53" s="57"/>
      <c r="M53" s="57"/>
      <c r="N53" s="57"/>
      <c r="O53" s="57"/>
      <c r="P53" s="57"/>
      <c r="Q53" s="57"/>
      <c r="R53" s="57"/>
      <c r="S53" s="57"/>
    </row>
    <row r="54" spans="2:19" s="15" customFormat="1" ht="12.75" customHeight="1" x14ac:dyDescent="0.2">
      <c r="B54" s="78" t="s">
        <v>81</v>
      </c>
      <c r="C54" s="79"/>
      <c r="D54" s="79"/>
      <c r="E54" s="80" t="s">
        <v>46</v>
      </c>
      <c r="F54" s="81"/>
      <c r="G54" s="82">
        <v>3213</v>
      </c>
      <c r="H54" s="83"/>
      <c r="I54" s="84" t="s">
        <v>70</v>
      </c>
      <c r="J54" s="69"/>
      <c r="K54" s="57"/>
      <c r="L54" s="57"/>
      <c r="M54" s="57"/>
      <c r="N54" s="57"/>
      <c r="O54" s="57"/>
      <c r="P54" s="57"/>
      <c r="Q54" s="57"/>
      <c r="R54" s="57"/>
      <c r="S54" s="57"/>
    </row>
    <row r="55" spans="2:19" s="15" customFormat="1" ht="12.75" customHeight="1" x14ac:dyDescent="0.2">
      <c r="B55" s="78" t="s">
        <v>82</v>
      </c>
      <c r="C55" s="79"/>
      <c r="D55" s="79"/>
      <c r="E55" s="80" t="s">
        <v>47</v>
      </c>
      <c r="F55" s="81"/>
      <c r="G55" s="82">
        <v>3213</v>
      </c>
      <c r="H55" s="83"/>
      <c r="I55" s="84" t="s">
        <v>70</v>
      </c>
      <c r="J55" s="69"/>
      <c r="K55" s="57"/>
      <c r="L55" s="57"/>
      <c r="M55" s="57"/>
      <c r="N55" s="57"/>
      <c r="O55" s="57"/>
      <c r="P55" s="57"/>
      <c r="Q55" s="57"/>
      <c r="R55" s="57"/>
      <c r="S55" s="57"/>
    </row>
    <row r="56" spans="2:19" s="15" customFormat="1" ht="12.75" customHeight="1" x14ac:dyDescent="0.2">
      <c r="B56" s="78"/>
      <c r="C56" s="79"/>
      <c r="D56" s="79"/>
      <c r="E56" s="80"/>
      <c r="F56" s="81"/>
      <c r="G56" s="82"/>
      <c r="H56" s="83"/>
      <c r="I56" s="84"/>
      <c r="J56" s="69"/>
      <c r="K56" s="57"/>
      <c r="L56" s="57"/>
      <c r="M56" s="57"/>
      <c r="N56" s="57"/>
      <c r="O56" s="57"/>
      <c r="P56" s="57"/>
      <c r="Q56" s="57"/>
      <c r="R56" s="57"/>
      <c r="S56" s="57"/>
    </row>
    <row r="57" spans="2:19" s="15" customFormat="1" ht="12.75" customHeight="1" x14ac:dyDescent="0.2">
      <c r="B57" s="46"/>
      <c r="C57" s="44"/>
      <c r="D57" s="44"/>
      <c r="E57" s="47"/>
      <c r="F57" s="45"/>
      <c r="G57" s="48"/>
      <c r="H57" s="48"/>
      <c r="I57" s="67"/>
      <c r="J57" s="69"/>
      <c r="K57" s="57"/>
      <c r="L57" s="57"/>
      <c r="M57" s="57"/>
      <c r="N57" s="57"/>
      <c r="O57" s="57"/>
      <c r="P57" s="57"/>
      <c r="Q57" s="57"/>
      <c r="R57" s="57"/>
      <c r="S57" s="57"/>
    </row>
    <row r="58" spans="2:19" s="15" customFormat="1" ht="12.75" customHeight="1" x14ac:dyDescent="0.2">
      <c r="B58" s="46"/>
      <c r="C58" s="44"/>
      <c r="D58" s="44"/>
      <c r="E58" s="47"/>
      <c r="F58" s="45"/>
      <c r="G58" s="48">
        <f>SUM(G41:G57)</f>
        <v>40843.72</v>
      </c>
      <c r="H58" s="48">
        <v>1503.86</v>
      </c>
      <c r="I58" s="67"/>
      <c r="J58" s="69"/>
      <c r="K58" s="57"/>
      <c r="L58" s="57"/>
      <c r="M58" s="57"/>
      <c r="N58" s="57"/>
      <c r="O58" s="57"/>
      <c r="P58" s="57"/>
      <c r="Q58" s="57"/>
      <c r="R58" s="57"/>
      <c r="S58" s="57"/>
    </row>
    <row r="59" spans="2:19" s="15" customFormat="1" ht="2.1" customHeight="1" x14ac:dyDescent="0.2">
      <c r="B59" s="58"/>
      <c r="C59" s="59"/>
      <c r="E59" s="60"/>
      <c r="F59" s="61"/>
      <c r="G59" s="62"/>
      <c r="H59" s="62"/>
      <c r="I59" s="57"/>
      <c r="J59" s="77"/>
      <c r="K59" s="57"/>
      <c r="L59" s="57"/>
      <c r="M59" s="57"/>
      <c r="N59" s="57"/>
      <c r="O59" s="57"/>
      <c r="P59" s="57"/>
      <c r="Q59" s="57"/>
      <c r="R59" s="57"/>
      <c r="S59" s="57"/>
    </row>
    <row r="60" spans="2:19" ht="15.75" x14ac:dyDescent="0.25">
      <c r="B60" s="40"/>
      <c r="C60" s="41"/>
      <c r="D60" s="42"/>
      <c r="E60" s="43"/>
      <c r="F60" s="42"/>
      <c r="G60" s="42"/>
      <c r="H60" s="42"/>
      <c r="I60" s="87" t="s">
        <v>73</v>
      </c>
      <c r="J60" s="117">
        <f>SUM(J40:J59)</f>
        <v>957.43000000000006</v>
      </c>
      <c r="K60" s="1"/>
      <c r="L60" s="1"/>
      <c r="M60" s="1"/>
      <c r="N60" s="1"/>
      <c r="O60" s="1"/>
      <c r="P60" s="1"/>
      <c r="Q60" s="1"/>
      <c r="R60" s="1"/>
      <c r="S60" s="1"/>
    </row>
    <row r="63" spans="2:19" ht="36.75" customHeight="1" x14ac:dyDescent="0.55000000000000004">
      <c r="I63" s="90" t="s">
        <v>84</v>
      </c>
      <c r="J63" s="91">
        <f>J27+J60</f>
        <v>1288.29</v>
      </c>
    </row>
  </sheetData>
  <mergeCells count="14">
    <mergeCell ref="B8:H8"/>
    <mergeCell ref="B2:H2"/>
    <mergeCell ref="B3:H3"/>
    <mergeCell ref="B4:H4"/>
    <mergeCell ref="B5:H5"/>
    <mergeCell ref="B6:H6"/>
    <mergeCell ref="B7:H7"/>
    <mergeCell ref="B36:H36"/>
    <mergeCell ref="B30:H30"/>
    <mergeCell ref="B31:H31"/>
    <mergeCell ref="B32:H32"/>
    <mergeCell ref="B33:H33"/>
    <mergeCell ref="B34:H34"/>
    <mergeCell ref="B35:H35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67" orientation="landscape" cellComments="atEnd" horizontalDpi="300" verticalDpi="300" r:id="rId1"/>
  <headerFooter alignWithMargins="0">
    <oddHeader>&amp;L&amp;8&amp;C&amp;8MYOB / Excel&amp;R&amp;8</oddHeader>
    <oddFooter>&amp;CPage &amp;</oddFooter>
  </headerFooter>
  <ignoredErrors>
    <ignoredError sqref="H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Account Inquiry</dc:title>
  <dc:subject/>
  <dc:creator>MYOB Technology Pty Ltd</dc:creator>
  <cp:keywords/>
  <dc:description/>
  <cp:lastModifiedBy>Accounts</cp:lastModifiedBy>
  <cp:lastPrinted>2021-03-09T02:43:57Z</cp:lastPrinted>
  <dcterms:created xsi:type="dcterms:W3CDTF">1997-08-18T19:59:51Z</dcterms:created>
  <dcterms:modified xsi:type="dcterms:W3CDTF">2021-03-09T20:48:33Z</dcterms:modified>
</cp:coreProperties>
</file>