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ENP\2018\Audit\Super Audits - KENP 2018FY\2018FY workpapers\7. Liabilities\"/>
    </mc:Choice>
  </mc:AlternateContent>
  <xr:revisionPtr revIDLastSave="0" documentId="13_ncr:1_{D320FD76-C364-4A2B-8C8F-43B27276B385}" xr6:coauthVersionLast="46" xr6:coauthVersionMax="47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7" i="1"/>
  <c r="E21" i="1" l="1"/>
</calcChain>
</file>

<file path=xl/sharedStrings.xml><?xml version="1.0" encoding="utf-8"?>
<sst xmlns="http://schemas.openxmlformats.org/spreadsheetml/2006/main" count="26" uniqueCount="25">
  <si>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</si>
  <si>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</si>
  <si>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</si>
  <si>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</si>
  <si>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</si>
  <si>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</si>
  <si>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</si>
  <si>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</si>
  <si>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</si>
  <si>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</si>
  <si>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&amp; Comments</t>
  </si>
  <si>
    <t>CM</t>
  </si>
  <si>
    <t>Kenway Superannuation Fund</t>
  </si>
  <si>
    <t>Sundry Creditors</t>
  </si>
  <si>
    <t>Life insurance premium for Paul</t>
  </si>
  <si>
    <t>paid on 2/7/18 but included on annual stmt by insurer</t>
  </si>
  <si>
    <t>2016FY tax liability</t>
  </si>
  <si>
    <t>paid 30/7/18</t>
  </si>
  <si>
    <t>Total owing on ATO ITA at 30/06/2018</t>
  </si>
  <si>
    <t>Balance on ATO ICA at 30/06/2018</t>
  </si>
  <si>
    <t>Less tfr from ITA</t>
  </si>
  <si>
    <t>Plus: June 2018 Qtr BAS</t>
  </si>
  <si>
    <t>Plus: 2017FY tax liability</t>
  </si>
  <si>
    <t>paid 25/10/18</t>
  </si>
  <si>
    <t>SUNDRY CREDITORS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</si>
</sst>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4"/>
      <color indexed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44" fontId="0" fillId="0" borderId="0" xfId="1" applyFont="1" applyFill="1" applyAlignment="1"/>
    <xf numFmtId="44" fontId="0" fillId="0" borderId="0" xfId="1" applyFont="1"/>
    <xf numFmtId="44" fontId="0" fillId="0" borderId="0" xfId="1" applyFont="1" applyBorder="1"/>
    <xf numFmtId="0" fontId="3" fillId="0" borderId="0" xfId="0" applyFont="1"/>
    <xf numFmtId="0" fontId="0" fillId="0" borderId="0" xfId="0" applyFont="1" applyFill="1" applyAlignment="1"/>
    <xf numFmtId="0" fontId="0" fillId="0" borderId="0" xfId="0" applyFont="1"/>
    <xf numFmtId="0" fontId="4" fillId="0" borderId="0" xfId="0" applyFont="1"/>
    <xf numFmtId="15" fontId="0" fillId="0" borderId="1" xfId="0" applyNumberFormat="1" applyFont="1" applyFill="1" applyBorder="1"/>
    <xf numFmtId="0" fontId="5" fillId="0" borderId="0" xfId="0" applyFont="1" applyAlignment="1"/>
    <xf numFmtId="15" fontId="5" fillId="0" borderId="0" xfId="0" applyNumberFormat="1" applyFont="1" applyFill="1" applyAlignment="1">
      <alignment horizontal="left"/>
    </xf>
    <xf numFmtId="0" fontId="0" fillId="0" borderId="0" xfId="0" applyFont="1" applyFill="1" applyBorder="1"/>
    <xf numFmtId="15" fontId="0" fillId="0" borderId="0" xfId="0" applyNumberFormat="1" applyFont="1" applyFill="1" applyBorder="1"/>
    <xf numFmtId="0" fontId="0" fillId="0" borderId="0" xfId="0" applyFont="1" applyAlignment="1">
      <alignment vertical="center"/>
    </xf>
    <xf numFmtId="0" fontId="0" fillId="0" borderId="0" xfId="0" applyFont="1" applyBorder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44" fontId="6" fillId="0" borderId="0" xfId="1" applyFont="1"/>
    <xf numFmtId="0" fontId="6" fillId="0" borderId="0" xfId="0" applyFont="1" applyFill="1"/>
    <xf numFmtId="0" fontId="6" fillId="0" borderId="2" xfId="0" applyFont="1" applyFill="1" applyBorder="1" applyAlignment="1">
      <alignment horizontal="right" vertical="center"/>
    </xf>
    <xf numFmtId="0" fontId="6" fillId="0" borderId="1" xfId="0" applyFont="1" applyFill="1" applyBorder="1"/>
    <xf numFmtId="44" fontId="6" fillId="0" borderId="0" xfId="1" applyFont="1" applyFill="1"/>
    <xf numFmtId="0" fontId="6" fillId="0" borderId="0" xfId="0" applyFont="1" applyFill="1" applyBorder="1"/>
    <xf numFmtId="0" fontId="6" fillId="0" borderId="1" xfId="0" applyFont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 wrapText="1"/>
    </xf>
    <xf numFmtId="0" fontId="7" fillId="0" borderId="0" xfId="0" applyFont="1"/>
    <xf numFmtId="0" fontId="8" fillId="0" borderId="0" xfId="2" applyFont="1" applyAlignment="1" applyProtection="1">
      <alignment wrapText="1"/>
    </xf>
    <xf numFmtId="0" fontId="9" fillId="0" borderId="0" xfId="0" applyFont="1"/>
    <xf numFmtId="164" fontId="10" fillId="0" borderId="0" xfId="0" applyNumberFormat="1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/>
    <xf numFmtId="0" fontId="6" fillId="0" borderId="0" xfId="0" applyFont="1" applyFill="1" applyBorder="1" applyAlignment="1">
      <alignment horizontal="right" vertical="center"/>
    </xf>
    <xf numFmtId="44" fontId="0" fillId="0" borderId="5" xfId="1" applyFont="1" applyBorder="1"/>
    <xf numFmtId="0" fontId="12" fillId="0" borderId="0" xfId="0" applyFont="1"/>
    <xf numFmtId="43" fontId="0" fillId="0" borderId="0" xfId="3" applyFont="1" applyBorder="1"/>
    <xf numFmtId="43" fontId="0" fillId="0" borderId="6" xfId="3" applyFont="1" applyBorder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22"/>
  <sheetViews>
    <sheetView tabSelected="1" workbookViewId="0">
      <selection activeCell="A4" sqref="A4"/>
    </sheetView>
  </sheetViews>
  <sheetFormatPr defaultRowHeight="15" x14ac:dyDescent="0.25"/>
  <cols>
    <col min="1" max="1" width="11.85546875" style="6" customWidth="1"/>
    <col min="2" max="2" width="3" style="6" customWidth="1"/>
    <col min="3" max="3" width="19.7109375" style="6" customWidth="1"/>
    <col min="4" max="4" width="18" style="6" customWidth="1"/>
    <col min="5" max="5" width="15.5703125" style="2" customWidth="1"/>
    <col min="6" max="6" width="20.140625" style="6" customWidth="1"/>
    <col min="7" max="8" width="15.7109375" style="6" customWidth="1"/>
    <col min="9" max="9" width="14.42578125" style="6" customWidth="1"/>
    <col min="10" max="16384" width="9.140625" style="6"/>
  </cols>
  <sheetData>
    <row r="1" spans="1:9" ht="21" x14ac:dyDescent="0.35">
      <c r="A1" s="29" t="s">
        <v>0</v>
      </c>
      <c r="B1" s="30"/>
      <c r="C1" s="31" t="s">
        <v>12</v>
      </c>
      <c r="D1" s="5"/>
      <c r="E1" s="1"/>
      <c r="G1" s="15" t="s">
        <v>1</v>
      </c>
      <c r="H1" s="15"/>
    </row>
    <row r="2" spans="1:9" ht="18.75" x14ac:dyDescent="0.3">
      <c r="A2" s="26"/>
      <c r="B2" s="7"/>
      <c r="C2" s="7"/>
      <c r="D2" s="16"/>
      <c r="E2" s="17"/>
      <c r="G2" s="15" t="s">
        <v>2</v>
      </c>
      <c r="H2" s="15" t="s">
        <v>3</v>
      </c>
    </row>
    <row r="3" spans="1:9" ht="21" x14ac:dyDescent="0.35">
      <c r="A3" s="32" t="s">
        <v>24</v>
      </c>
      <c r="B3" s="27"/>
      <c r="C3" s="28"/>
      <c r="F3" s="19" t="s">
        <v>4</v>
      </c>
      <c r="G3" s="20" t="s">
        <v>11</v>
      </c>
      <c r="H3" s="8">
        <v>44344</v>
      </c>
    </row>
    <row r="4" spans="1:9" ht="15.75" x14ac:dyDescent="0.25">
      <c r="A4" s="9" t="s">
        <v>5</v>
      </c>
      <c r="B4" s="25"/>
      <c r="C4" s="10">
        <v>43281</v>
      </c>
      <c r="D4" s="18"/>
      <c r="E4" s="21"/>
      <c r="F4" s="19" t="s">
        <v>6</v>
      </c>
      <c r="G4" s="20"/>
      <c r="H4" s="8"/>
    </row>
    <row r="5" spans="1:9" ht="15.75" x14ac:dyDescent="0.25">
      <c r="A5" s="9"/>
      <c r="B5" s="25"/>
      <c r="C5" s="10"/>
      <c r="D5" s="18"/>
      <c r="E5" s="21"/>
      <c r="F5" s="33"/>
      <c r="G5" s="22"/>
      <c r="H5" s="12"/>
    </row>
    <row r="6" spans="1:9" x14ac:dyDescent="0.25">
      <c r="D6" s="18"/>
      <c r="E6" s="21"/>
      <c r="F6" s="22"/>
      <c r="G6" s="11"/>
      <c r="H6" s="12"/>
    </row>
    <row r="7" spans="1:9" s="13" customFormat="1" ht="30" x14ac:dyDescent="0.25">
      <c r="A7" s="23" t="s">
        <v>7</v>
      </c>
      <c r="B7" s="38" t="s">
        <v>8</v>
      </c>
      <c r="C7" s="39"/>
      <c r="D7" s="39"/>
      <c r="E7" s="24" t="s">
        <v>9</v>
      </c>
      <c r="F7" s="23" t="s">
        <v>10</v>
      </c>
      <c r="G7" s="6"/>
      <c r="H7" s="6"/>
    </row>
    <row r="8" spans="1:9" x14ac:dyDescent="0.25">
      <c r="A8" s="14"/>
    </row>
    <row r="9" spans="1:9" x14ac:dyDescent="0.25">
      <c r="A9" s="14"/>
      <c r="E9" s="3"/>
      <c r="F9" s="14"/>
      <c r="G9" s="14"/>
      <c r="H9" s="14"/>
      <c r="I9" s="14"/>
    </row>
    <row r="10" spans="1:9" x14ac:dyDescent="0.25">
      <c r="A10" s="4">
        <v>88000</v>
      </c>
      <c r="B10" s="4"/>
      <c r="C10" s="16" t="s">
        <v>13</v>
      </c>
    </row>
    <row r="11" spans="1:9" x14ac:dyDescent="0.25">
      <c r="A11" s="4"/>
      <c r="B11" s="4"/>
      <c r="C11" s="35" t="s">
        <v>16</v>
      </c>
      <c r="D11" s="36">
        <v>1039.48</v>
      </c>
    </row>
    <row r="12" spans="1:9" x14ac:dyDescent="0.25">
      <c r="A12" s="4"/>
      <c r="B12" s="4"/>
      <c r="C12" s="35" t="s">
        <v>20</v>
      </c>
      <c r="D12" s="37">
        <v>-285</v>
      </c>
    </row>
    <row r="13" spans="1:9" x14ac:dyDescent="0.25">
      <c r="A13" s="4"/>
      <c r="B13" s="4"/>
      <c r="C13" s="35" t="s">
        <v>18</v>
      </c>
      <c r="E13" s="2">
        <f>SUM(D11:D12)</f>
        <v>754.48</v>
      </c>
      <c r="F13" s="6" t="s">
        <v>23</v>
      </c>
    </row>
    <row r="14" spans="1:9" x14ac:dyDescent="0.25">
      <c r="A14" s="4"/>
      <c r="B14" s="4"/>
      <c r="C14" s="35" t="s">
        <v>22</v>
      </c>
      <c r="E14" s="2">
        <v>1243.06</v>
      </c>
      <c r="F14" s="6" t="s">
        <v>23</v>
      </c>
    </row>
    <row r="15" spans="1:9" x14ac:dyDescent="0.25">
      <c r="A15" s="4"/>
      <c r="B15" s="4"/>
      <c r="C15" s="35"/>
    </row>
    <row r="16" spans="1:9" x14ac:dyDescent="0.25">
      <c r="A16" s="4"/>
      <c r="B16" s="4"/>
      <c r="C16" s="35" t="s">
        <v>19</v>
      </c>
      <c r="E16" s="2">
        <v>0</v>
      </c>
    </row>
    <row r="17" spans="3:6" x14ac:dyDescent="0.25">
      <c r="C17" s="6" t="s">
        <v>21</v>
      </c>
      <c r="E17" s="2">
        <f>260+1075</f>
        <v>1335</v>
      </c>
      <c r="F17" s="6" t="s">
        <v>17</v>
      </c>
    </row>
    <row r="19" spans="3:6" x14ac:dyDescent="0.25">
      <c r="C19" s="6" t="s">
        <v>14</v>
      </c>
      <c r="E19" s="2">
        <v>169.38</v>
      </c>
      <c r="F19" s="6" t="s">
        <v>15</v>
      </c>
    </row>
    <row r="21" spans="3:6" ht="15.75" thickBot="1" x14ac:dyDescent="0.3">
      <c r="E21" s="34">
        <f>SUM(E13:E19)</f>
        <v>3501.92</v>
      </c>
    </row>
    <row r="22" spans="3:6" ht="15.75" thickTop="1" x14ac:dyDescent="0.25"/>
  </sheetData>
  <mergeCells count="1">
    <mergeCell ref="B7:D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2021-10-13T02:29:19Z</dcterms:modified>
</cp:coreProperties>
</file>