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K\KENP\2018\Workpapers\5. Investments\Property\"/>
    </mc:Choice>
  </mc:AlternateContent>
  <xr:revisionPtr revIDLastSave="0" documentId="13_ncr:1_{E114541B-0310-41DA-87B9-72747963E1EA}" xr6:coauthVersionLast="46" xr6:coauthVersionMax="46" xr10:uidLastSave="{00000000-0000-0000-0000-000000000000}"/>
  <bookViews>
    <workbookView xWindow="-289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G12" i="1" s="1"/>
  <c r="I14" i="1"/>
  <c r="F14" i="1" l="1"/>
  <c r="E14" i="1"/>
  <c r="G14" i="1" l="1"/>
</calcChain>
</file>

<file path=xl/sharedStrings.xml><?xml version="1.0" encoding="utf-8"?>
<sst xmlns="http://schemas.openxmlformats.org/spreadsheetml/2006/main" count="24" uniqueCount="24">
  <si>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</si>
  <si>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</si>
  <si>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</si>
  <si>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</si>
  <si>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</si>
  <si>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</si>
  <si>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</si>
  <si>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</si>
  <si>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</si>
  <si>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</si>
  <si>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</si>
  <si>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</si>
  <si>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Fixtures &amp; Fittings</t>
  </si>
  <si>
    <t>Real Estate Property</t>
  </si>
  <si>
    <t>Total</t>
  </si>
  <si>
    <t>Per Accounts</t>
  </si>
  <si>
    <t>VALUATION OF PROPERTY</t>
  </si>
  <si>
    <t>Kenway Superannuation Fund</t>
  </si>
  <si>
    <t>6/32 Middle Street, Cleveland</t>
  </si>
  <si>
    <t>Asking Price</t>
  </si>
  <si>
    <t>(34% interest)</t>
  </si>
  <si>
    <t xml:space="preserve">As the Trustees obtained a property valuation report on 30/04/2015 and have not obtained a new valuation </t>
  </si>
  <si>
    <t xml:space="preserve">until 14/06/2021, we have opted to use the 2015 valuation report for determining the market value </t>
  </si>
  <si>
    <t xml:space="preserve">as at 30/06/2018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</si>
</sst>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  <numFmt numFmtId="165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4" fontId="0" fillId="0" borderId="6" xfId="1" applyFont="1" applyBorder="1"/>
    <xf numFmtId="0" fontId="3" fillId="0" borderId="0" xfId="0" applyFont="1" applyBorder="1"/>
    <xf numFmtId="0" fontId="8" fillId="0" borderId="0" xfId="0" applyFont="1" applyBorder="1"/>
    <xf numFmtId="0" fontId="0" fillId="0" borderId="0" xfId="0" applyFont="1" applyBorder="1"/>
    <xf numFmtId="0" fontId="0" fillId="0" borderId="0" xfId="0" applyFont="1"/>
    <xf numFmtId="0" fontId="9" fillId="0" borderId="0" xfId="0" applyFont="1" applyBorder="1"/>
    <xf numFmtId="44" fontId="9" fillId="0" borderId="0" xfId="1" applyFont="1" applyBorder="1"/>
    <xf numFmtId="43" fontId="9" fillId="0" borderId="0" xfId="3" applyFont="1" applyBorder="1"/>
    <xf numFmtId="43" fontId="9" fillId="0" borderId="0" xfId="0" applyNumberFormat="1" applyFont="1" applyBorder="1"/>
    <xf numFmtId="0" fontId="9" fillId="0" borderId="0" xfId="0" applyFont="1"/>
    <xf numFmtId="44" fontId="9" fillId="0" borderId="0" xfId="1" applyFont="1"/>
    <xf numFmtId="43" fontId="9" fillId="0" borderId="0" xfId="3" applyFont="1"/>
    <xf numFmtId="0" fontId="0" fillId="0" borderId="0" xfId="0" applyFont="1" applyBorder="1" applyAlignment="1">
      <alignment horizontal="center" wrapText="1"/>
    </xf>
    <xf numFmtId="44" fontId="0" fillId="0" borderId="0" xfId="0" applyNumberFormat="1" applyFont="1"/>
    <xf numFmtId="0" fontId="10" fillId="0" borderId="0" xfId="0" applyFont="1" applyBorder="1" applyAlignment="1">
      <alignment horizontal="center" wrapText="1"/>
    </xf>
    <xf numFmtId="165" fontId="0" fillId="0" borderId="0" xfId="3" applyNumberFormat="1" applyFont="1"/>
    <xf numFmtId="0" fontId="0" fillId="0" borderId="0" xfId="0" applyAlignment="1">
      <alignment horizontal="center"/>
    </xf>
    <xf numFmtId="0" fontId="11" fillId="0" borderId="0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horizont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L34"/>
  <sheetViews>
    <sheetView tabSelected="1" workbookViewId="0">
      <selection activeCell="F12" sqref="F12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  <col min="11" max="12" width="13.28515625" bestFit="1" customWidth="1"/>
  </cols>
  <sheetData>
    <row r="1" spans="1:12" ht="18" x14ac:dyDescent="0.25">
      <c r="A1" s="1" t="s">
        <v>0</v>
      </c>
      <c r="B1" s="2"/>
      <c r="C1" s="3" t="s">
        <v>17</v>
      </c>
      <c r="D1" s="4"/>
      <c r="E1" s="4"/>
      <c r="F1" s="5"/>
      <c r="H1" s="6" t="s">
        <v>1</v>
      </c>
      <c r="I1" s="6"/>
    </row>
    <row r="2" spans="1:12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2" ht="18" x14ac:dyDescent="0.25">
      <c r="A3" s="11" t="s">
        <v>16</v>
      </c>
      <c r="C3" s="12"/>
      <c r="G3" s="14" t="s">
        <v>4</v>
      </c>
      <c r="H3" s="15" t="s">
        <v>11</v>
      </c>
      <c r="I3" s="16">
        <v>44461</v>
      </c>
    </row>
    <row r="4" spans="1:12" ht="18" x14ac:dyDescent="0.25">
      <c r="A4" s="17" t="s">
        <v>5</v>
      </c>
      <c r="C4" s="18">
        <v>43281</v>
      </c>
      <c r="D4" s="11"/>
      <c r="E4" s="11"/>
      <c r="F4" s="19"/>
      <c r="G4" s="14" t="s">
        <v>6</v>
      </c>
      <c r="H4" s="15"/>
      <c r="I4" s="16"/>
    </row>
    <row r="5" spans="1:12" ht="18" x14ac:dyDescent="0.25">
      <c r="D5" s="11"/>
      <c r="E5" s="11"/>
      <c r="F5" s="19"/>
      <c r="G5" s="20"/>
      <c r="H5" s="21"/>
      <c r="I5" s="22"/>
    </row>
    <row r="7" spans="1:12" s="25" customFormat="1" ht="25.5" x14ac:dyDescent="0.25">
      <c r="A7" s="23" t="s">
        <v>7</v>
      </c>
      <c r="B7" s="46" t="s">
        <v>8</v>
      </c>
      <c r="C7" s="47"/>
      <c r="D7" s="47"/>
      <c r="E7" s="48"/>
      <c r="F7" s="24" t="s">
        <v>9</v>
      </c>
      <c r="G7" s="46" t="s">
        <v>10</v>
      </c>
      <c r="H7" s="49"/>
      <c r="I7" s="50"/>
    </row>
    <row r="8" spans="1:12" x14ac:dyDescent="0.25">
      <c r="A8" s="26"/>
    </row>
    <row r="9" spans="1:12" x14ac:dyDescent="0.25">
      <c r="A9" s="26"/>
      <c r="E9" s="51" t="s">
        <v>15</v>
      </c>
      <c r="F9" s="51"/>
      <c r="G9" s="51"/>
    </row>
    <row r="10" spans="1:12" ht="30" x14ac:dyDescent="0.25">
      <c r="A10" s="26"/>
      <c r="C10" s="32"/>
      <c r="D10" s="32"/>
      <c r="E10" s="42" t="s">
        <v>12</v>
      </c>
      <c r="F10" s="40" t="s">
        <v>13</v>
      </c>
      <c r="G10" s="40" t="s">
        <v>14</v>
      </c>
      <c r="I10" s="44" t="s">
        <v>19</v>
      </c>
      <c r="J10" s="26"/>
    </row>
    <row r="11" spans="1:12" x14ac:dyDescent="0.25">
      <c r="A11" s="29"/>
      <c r="B11" s="29"/>
      <c r="C11" s="32"/>
      <c r="D11" s="31"/>
      <c r="E11" s="31"/>
      <c r="F11" s="27"/>
      <c r="G11" s="32"/>
    </row>
    <row r="12" spans="1:12" x14ac:dyDescent="0.25">
      <c r="A12" s="29"/>
      <c r="B12" s="29"/>
      <c r="C12" s="32" t="s">
        <v>18</v>
      </c>
      <c r="D12" s="31"/>
      <c r="E12" s="41">
        <v>0</v>
      </c>
      <c r="F12" s="41">
        <f>+(I12*0.34)-E12</f>
        <v>107100.00000000001</v>
      </c>
      <c r="G12" s="41">
        <f>+E12+F12</f>
        <v>107100.00000000001</v>
      </c>
      <c r="I12" s="13">
        <v>315000</v>
      </c>
      <c r="K12" s="43"/>
      <c r="L12" s="43"/>
    </row>
    <row r="13" spans="1:12" x14ac:dyDescent="0.25">
      <c r="A13" s="26"/>
      <c r="B13" s="26"/>
      <c r="C13" s="32" t="s">
        <v>20</v>
      </c>
      <c r="D13" s="31"/>
      <c r="E13" s="31"/>
      <c r="G13" s="32"/>
    </row>
    <row r="14" spans="1:12" ht="15.75" thickBot="1" x14ac:dyDescent="0.3">
      <c r="A14" s="26"/>
      <c r="B14" s="26"/>
      <c r="C14" s="31"/>
      <c r="D14" s="31"/>
      <c r="E14" s="28">
        <f>SUM(E12:E13)</f>
        <v>0</v>
      </c>
      <c r="F14" s="28">
        <f>SUM(F12:F13)</f>
        <v>107100.00000000001</v>
      </c>
      <c r="G14" s="28">
        <f>SUM(G12:G13)</f>
        <v>107100.00000000001</v>
      </c>
      <c r="I14" s="28">
        <f>SUM(I12:I13)</f>
        <v>315000</v>
      </c>
    </row>
    <row r="15" spans="1:12" x14ac:dyDescent="0.25">
      <c r="A15" s="26"/>
      <c r="B15" s="26"/>
      <c r="C15" s="33"/>
      <c r="D15" s="33"/>
      <c r="E15" s="33"/>
      <c r="F15" s="34"/>
    </row>
    <row r="16" spans="1:12" x14ac:dyDescent="0.25">
      <c r="A16" s="29"/>
      <c r="B16" s="29"/>
      <c r="C16" s="29"/>
      <c r="D16" s="33"/>
      <c r="E16" s="33"/>
      <c r="F16" s="34"/>
    </row>
    <row r="17" spans="1:6" x14ac:dyDescent="0.25">
      <c r="A17" s="30"/>
      <c r="B17" s="30"/>
      <c r="C17" s="45" t="s">
        <v>21</v>
      </c>
      <c r="D17" s="33"/>
      <c r="E17" s="33"/>
      <c r="F17" s="34"/>
    </row>
    <row r="18" spans="1:6" x14ac:dyDescent="0.25">
      <c r="A18" s="26"/>
      <c r="B18" s="26"/>
      <c r="C18" s="45" t="s">
        <v>22</v>
      </c>
      <c r="D18" s="33"/>
      <c r="E18" s="33"/>
      <c r="F18" s="34"/>
    </row>
    <row r="19" spans="1:6" x14ac:dyDescent="0.25">
      <c r="A19" s="26"/>
      <c r="B19" s="26"/>
      <c r="C19" s="45" t="s">
        <v>23</v>
      </c>
      <c r="D19" s="33"/>
      <c r="E19" s="33"/>
      <c r="F19" s="34"/>
    </row>
    <row r="20" spans="1:6" x14ac:dyDescent="0.25">
      <c r="A20" s="26"/>
      <c r="B20" s="26"/>
      <c r="C20" s="33"/>
      <c r="D20" s="33"/>
      <c r="E20" s="33"/>
      <c r="F20" s="34"/>
    </row>
    <row r="21" spans="1:6" x14ac:dyDescent="0.25">
      <c r="A21" s="26"/>
      <c r="B21" s="26"/>
      <c r="C21" s="33"/>
      <c r="D21" s="33"/>
      <c r="E21" s="33"/>
      <c r="F21" s="34"/>
    </row>
    <row r="22" spans="1:6" x14ac:dyDescent="0.25">
      <c r="A22" s="26"/>
      <c r="B22" s="26"/>
      <c r="C22" s="33"/>
      <c r="D22" s="33"/>
      <c r="E22" s="33"/>
      <c r="F22" s="34"/>
    </row>
    <row r="23" spans="1:6" x14ac:dyDescent="0.25">
      <c r="A23" s="26"/>
      <c r="B23" s="26"/>
      <c r="C23" s="33"/>
      <c r="D23" s="33"/>
      <c r="E23" s="33"/>
      <c r="F23" s="34"/>
    </row>
    <row r="24" spans="1:6" x14ac:dyDescent="0.25">
      <c r="A24" s="26"/>
      <c r="B24" s="26"/>
      <c r="C24" s="33"/>
      <c r="D24" s="33"/>
      <c r="E24" s="33"/>
      <c r="F24" s="35"/>
    </row>
    <row r="25" spans="1:6" x14ac:dyDescent="0.25">
      <c r="A25" s="26"/>
      <c r="B25" s="26"/>
      <c r="C25" s="33"/>
      <c r="D25" s="33"/>
      <c r="E25" s="33"/>
      <c r="F25" s="36"/>
    </row>
    <row r="26" spans="1:6" x14ac:dyDescent="0.25">
      <c r="A26" s="26"/>
      <c r="B26" s="26"/>
      <c r="C26" s="33"/>
      <c r="D26" s="33"/>
      <c r="E26" s="33"/>
      <c r="F26" s="34"/>
    </row>
    <row r="27" spans="1:6" x14ac:dyDescent="0.25">
      <c r="C27" s="37"/>
      <c r="D27" s="37"/>
      <c r="E27" s="37"/>
      <c r="F27" s="38"/>
    </row>
    <row r="28" spans="1:6" x14ac:dyDescent="0.25">
      <c r="C28" s="37"/>
      <c r="D28" s="37"/>
      <c r="E28" s="37"/>
      <c r="F28" s="38"/>
    </row>
    <row r="29" spans="1:6" x14ac:dyDescent="0.25">
      <c r="C29" s="37"/>
      <c r="D29" s="37"/>
      <c r="E29" s="37"/>
      <c r="F29" s="38"/>
    </row>
    <row r="30" spans="1:6" x14ac:dyDescent="0.25">
      <c r="C30" s="37"/>
      <c r="D30" s="37"/>
      <c r="E30" s="37"/>
      <c r="F30" s="38"/>
    </row>
    <row r="31" spans="1:6" x14ac:dyDescent="0.25">
      <c r="C31" s="39"/>
      <c r="D31" s="37"/>
      <c r="E31" s="37"/>
      <c r="F31" s="38"/>
    </row>
    <row r="32" spans="1:6" x14ac:dyDescent="0.25">
      <c r="C32" s="37"/>
      <c r="D32" s="37"/>
      <c r="E32" s="37"/>
      <c r="F32" s="38"/>
    </row>
    <row r="33" spans="3:6" x14ac:dyDescent="0.25">
      <c r="C33" s="37"/>
      <c r="D33" s="37"/>
      <c r="E33" s="37"/>
      <c r="F33" s="38"/>
    </row>
    <row r="34" spans="3:6" x14ac:dyDescent="0.25">
      <c r="C34" s="37"/>
      <c r="D34" s="37"/>
      <c r="E34" s="37"/>
      <c r="F34" s="38"/>
    </row>
  </sheetData>
  <mergeCells count="3">
    <mergeCell ref="B7:E7"/>
    <mergeCell ref="G7:I7"/>
    <mergeCell ref="E9:G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2021-10-12T23:33:13Z</dcterms:modified>
</cp:coreProperties>
</file>