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5. Investments\Property\"/>
    </mc:Choice>
  </mc:AlternateContent>
  <xr:revisionPtr revIDLastSave="0" documentId="13_ncr:1_{1AE17E09-FDE4-43BB-B5B9-E8FD1F063D40}" xr6:coauthVersionLast="45" xr6:coauthVersionMax="46" xr10:uidLastSave="{00000000-0000-0000-0000-000000000000}"/>
  <bookViews>
    <workbookView xWindow="31185" yWindow="133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5" i="1" s="1"/>
  <c r="E15" i="1"/>
  <c r="F13" i="1" l="1"/>
  <c r="F15" i="1" l="1"/>
  <c r="G13" i="1"/>
  <c r="G15" i="1" s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<sst xmlns="http://schemas.openxmlformats.org/spreadsheetml/2006/main" count="21" uniqueCount="21">
  <si>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</si>
  <si>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</si>
  <si>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</si>
  <si>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</si>
  <si>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</si>
  <si>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</si>
  <si>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</si>
  <si>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</si>
  <si>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</si>
  <si>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</si>
  <si>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</si>
  <si>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Super Stones Superannuation Fund</t>
  </si>
  <si>
    <t>CM</t>
  </si>
  <si>
    <t>PROPERTY VALUATION</t>
  </si>
  <si>
    <t>DB</t>
  </si>
  <si>
    <t>Fixtures &amp; Fittings</t>
  </si>
  <si>
    <t>Real Estate Property</t>
  </si>
  <si>
    <t>Total</t>
  </si>
  <si>
    <t>Median Valuation</t>
  </si>
  <si>
    <t>Per Accounts</t>
  </si>
  <si>
    <t>308/38  Love Street, Bulimba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</si>
</sst>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0" applyNumberFormat="1"/>
    <xf numFmtId="165" fontId="0" fillId="0" borderId="0" xfId="3" applyNumberFormat="1" applyFont="1"/>
    <xf numFmtId="44" fontId="0" fillId="0" borderId="6" xfId="1" applyFont="1" applyBorder="1"/>
    <xf numFmtId="0" fontId="9" fillId="0" borderId="0" xfId="0" applyFont="1"/>
    <xf numFmtId="44" fontId="9" fillId="0" borderId="0" xfId="1" applyFont="1" applyBorder="1"/>
    <xf numFmtId="0" fontId="3" fillId="0" borderId="0" xfId="0" applyFont="1"/>
    <xf numFmtId="44" fontId="0" fillId="0" borderId="0" xfId="1" applyFont="1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17"/>
  <sheetViews>
    <sheetView tabSelected="1" workbookViewId="0">
      <selection activeCell="C14" sqref="C1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13" customWidth="1"/>
    <col min="6" max="6" width="14.28515625" customWidth="1"/>
    <col min="7" max="8" width="15.7109375" customWidth="1"/>
    <col min="9" max="9" width="14.42578125" customWidth="1"/>
  </cols>
  <sheetData>
    <row r="1" spans="1:12" ht="18" x14ac:dyDescent="0.25">
      <c r="A1" s="1" t="s">
        <v>0</v>
      </c>
      <c r="B1" s="2"/>
      <c r="C1" s="3" t="s">
        <v>11</v>
      </c>
      <c r="D1" s="4"/>
      <c r="E1" s="5"/>
      <c r="G1" s="6" t="s">
        <v>1</v>
      </c>
      <c r="H1" s="6"/>
    </row>
    <row r="2" spans="1:12" ht="18" x14ac:dyDescent="0.25">
      <c r="A2" s="7"/>
      <c r="B2" s="8"/>
      <c r="C2" s="8"/>
      <c r="D2" s="8"/>
      <c r="E2" s="9"/>
      <c r="G2" s="10" t="s">
        <v>2</v>
      </c>
      <c r="H2" s="10" t="s">
        <v>3</v>
      </c>
    </row>
    <row r="3" spans="1:12" ht="18" x14ac:dyDescent="0.25">
      <c r="A3" s="11" t="s">
        <v>13</v>
      </c>
      <c r="C3" s="12"/>
      <c r="F3" s="14" t="s">
        <v>4</v>
      </c>
      <c r="G3" s="15" t="s">
        <v>12</v>
      </c>
      <c r="H3" s="16">
        <v>44298</v>
      </c>
    </row>
    <row r="4" spans="1:12" ht="18" x14ac:dyDescent="0.25">
      <c r="A4" s="17" t="s">
        <v>5</v>
      </c>
      <c r="C4" s="18">
        <v>44012</v>
      </c>
      <c r="D4" s="11"/>
      <c r="E4" s="19"/>
      <c r="F4" s="14" t="s">
        <v>6</v>
      </c>
      <c r="G4" s="15" t="s">
        <v>14</v>
      </c>
      <c r="H4" s="16">
        <v>44299</v>
      </c>
    </row>
    <row r="5" spans="1:12" ht="18" x14ac:dyDescent="0.25">
      <c r="D5" s="11"/>
      <c r="E5" s="19"/>
      <c r="F5" s="20"/>
      <c r="G5" s="21"/>
      <c r="H5" s="22"/>
    </row>
    <row r="7" spans="1:12" s="25" customFormat="1" ht="25.5" x14ac:dyDescent="0.25">
      <c r="A7" s="23" t="s">
        <v>7</v>
      </c>
      <c r="B7" s="28" t="s">
        <v>8</v>
      </c>
      <c r="C7" s="29"/>
      <c r="D7" s="29"/>
      <c r="E7" s="24" t="s">
        <v>9</v>
      </c>
      <c r="F7" s="28" t="s">
        <v>10</v>
      </c>
      <c r="G7" s="30"/>
      <c r="H7" s="31"/>
    </row>
    <row r="8" spans="1:12" x14ac:dyDescent="0.25">
      <c r="A8" s="26"/>
    </row>
    <row r="9" spans="1:12" x14ac:dyDescent="0.25">
      <c r="A9" s="26"/>
      <c r="E9" s="27"/>
      <c r="F9" s="26"/>
      <c r="G9" s="26"/>
      <c r="H9" s="26"/>
      <c r="I9" s="26"/>
    </row>
    <row r="10" spans="1:12" x14ac:dyDescent="0.25">
      <c r="E10" s="40" t="s">
        <v>19</v>
      </c>
      <c r="F10" s="40"/>
      <c r="G10" s="40"/>
    </row>
    <row r="11" spans="1:12" ht="30" x14ac:dyDescent="0.25">
      <c r="E11" s="32" t="s">
        <v>15</v>
      </c>
      <c r="F11" s="33" t="s">
        <v>16</v>
      </c>
      <c r="G11" s="33" t="s">
        <v>17</v>
      </c>
      <c r="I11" t="s">
        <v>18</v>
      </c>
    </row>
    <row r="12" spans="1:12" x14ac:dyDescent="0.25">
      <c r="E12"/>
      <c r="F12" s="27"/>
    </row>
    <row r="13" spans="1:12" x14ac:dyDescent="0.25">
      <c r="C13" t="s">
        <v>20</v>
      </c>
      <c r="E13" s="34">
        <v>2354.56</v>
      </c>
      <c r="F13" s="34">
        <f>+I13-E13</f>
        <v>737645.44</v>
      </c>
      <c r="G13" s="34">
        <f>+E13+F13</f>
        <v>740000</v>
      </c>
      <c r="I13" s="13">
        <f>SUM(K13:L13)/2</f>
        <v>740000</v>
      </c>
      <c r="K13" s="35">
        <v>730000</v>
      </c>
      <c r="L13" s="35">
        <v>750000</v>
      </c>
    </row>
    <row r="14" spans="1:12" x14ac:dyDescent="0.25">
      <c r="E14"/>
      <c r="F14" s="13"/>
    </row>
    <row r="15" spans="1:12" ht="15.75" thickBot="1" x14ac:dyDescent="0.3">
      <c r="E15" s="36">
        <f>SUM(E13:E14)</f>
        <v>2354.56</v>
      </c>
      <c r="F15" s="36">
        <f>SUM(F13:F14)</f>
        <v>737645.44</v>
      </c>
      <c r="G15" s="36">
        <f>SUM(G13:G14)</f>
        <v>740000</v>
      </c>
      <c r="I15" s="36">
        <f>SUM(I13:I14)</f>
        <v>740000</v>
      </c>
    </row>
    <row r="16" spans="1:12" x14ac:dyDescent="0.25">
      <c r="C16" s="37"/>
      <c r="D16" s="37"/>
      <c r="E16" s="37"/>
      <c r="F16" s="38"/>
    </row>
    <row r="17" spans="3:6" x14ac:dyDescent="0.25">
      <c r="C17" s="39"/>
      <c r="D17" s="37"/>
      <c r="E17" s="37"/>
      <c r="F17" s="38"/>
    </row>
  </sheetData>
  <mergeCells count="3">
    <mergeCell ref="B7:D7"/>
    <mergeCell ref="F7:H7"/>
    <mergeCell ref="E10:G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2021-04-13T00:21:18Z</dcterms:modified>
</cp:coreProperties>
</file>