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uriewilson/Desktop/WILSON FAMILY SUPER 2020-2021/"/>
    </mc:Choice>
  </mc:AlternateContent>
  <xr:revisionPtr revIDLastSave="0" documentId="8_{B2D25D54-1444-AF44-A281-25CD22F62EB5}" xr6:coauthVersionLast="47" xr6:coauthVersionMax="47" xr10:uidLastSave="{00000000-0000-0000-0000-000000000000}"/>
  <bookViews>
    <workbookView xWindow="0" yWindow="500" windowWidth="51200" windowHeight="26820" tabRatio="500" xr2:uid="{00000000-000D-0000-FFFF-FFFF00000000}"/>
  </bookViews>
  <sheets>
    <sheet name="Draw Downs 2019-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C24" i="1"/>
  <c r="B24" i="1" l="1"/>
  <c r="E24" i="1"/>
</calcChain>
</file>

<file path=xl/sharedStrings.xml><?xml version="1.0" encoding="utf-8"?>
<sst xmlns="http://schemas.openxmlformats.org/spreadsheetml/2006/main" count="61" uniqueCount="21">
  <si>
    <t>Date</t>
  </si>
  <si>
    <t>Account Paid To</t>
  </si>
  <si>
    <t>BSB 086-554 A/C 474817813</t>
  </si>
  <si>
    <t>Totals</t>
  </si>
  <si>
    <t>Draw Down from Wilson Fam Super Acc.</t>
  </si>
  <si>
    <t>From Account</t>
  </si>
  <si>
    <t>Amount Contributed Non- Concessional</t>
  </si>
  <si>
    <t>Detail fo Account BSB 067-167  11440284 For Wilson Family Super</t>
  </si>
  <si>
    <t>Amount Drawndown or Expenses</t>
  </si>
  <si>
    <t>CBA 067-167 11440284 Wilson Fam Sup Acc</t>
  </si>
  <si>
    <t>Salary Sacrifice- Concessional Contribution</t>
  </si>
  <si>
    <t>Refund Excess Super Contributions by Sherrilyn Wilson to ATO for Fin Year 2017-18</t>
  </si>
  <si>
    <t>ATO Account BPAY 75556 Ref 551003318414727391</t>
  </si>
  <si>
    <t xml:space="preserve">Hamilton Accounting BSB 127851 Account 22415579 Inv 4941 </t>
  </si>
  <si>
    <t>Pay Hamilton Accounting for SMSF ATO Return 2019-20</t>
  </si>
  <si>
    <t xml:space="preserve"> BTC Markets Bill Pay 800128 Account 100054809628493</t>
  </si>
  <si>
    <t>Transfer of other Amounts</t>
  </si>
  <si>
    <t xml:space="preserve">Auditor Cost Via John Hamilton for A W BOYS, </t>
  </si>
  <si>
    <t>AW BOYS Hobart  BSB 015-056 A/C 387392386</t>
  </si>
  <si>
    <t>Still in Super</t>
  </si>
  <si>
    <t>Transferred $30,000 to BTC Markets SMSF account to buy Digital currencies part of SMSF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</si>
</sst>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$-C09]#,##0"/>
    <numFmt numFmtId="167" formatCode="[$$-C09]#,##0.00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showWhiteSpace="0" topLeftCell="A3" zoomScale="150" zoomScaleNormal="150" zoomScalePageLayoutView="150" workbookViewId="0">
      <selection activeCell="B19" sqref="B19"/>
    </sheetView>
  </sheetViews>
  <sheetFormatPr baseColWidth="10" defaultRowHeight="16" x14ac:dyDescent="0.2"/>
  <cols>
    <col min="1" max="1" width="10.83203125" style="1"/>
    <col min="2" max="5" width="12.83203125" style="3" customWidth="1"/>
    <col min="6" max="6" width="44" style="1" customWidth="1"/>
    <col min="7" max="7" width="20" style="1" customWidth="1"/>
    <col min="8" max="8" width="26.33203125" style="1" customWidth="1"/>
    <col min="9" max="16384" width="10.83203125" style="1"/>
  </cols>
  <sheetData>
    <row r="1" spans="1:8" s="5" customFormat="1" ht="68" x14ac:dyDescent="0.2">
      <c r="A1" s="5" t="s">
        <v>0</v>
      </c>
      <c r="B1" s="4" t="s">
        <v>8</v>
      </c>
      <c r="C1" s="4" t="s">
        <v>10</v>
      </c>
      <c r="D1" s="4" t="s">
        <v>6</v>
      </c>
      <c r="E1" s="4" t="s">
        <v>16</v>
      </c>
      <c r="F1" s="5" t="s">
        <v>7</v>
      </c>
      <c r="G1" s="5" t="s">
        <v>5</v>
      </c>
      <c r="H1" s="5" t="s">
        <v>1</v>
      </c>
    </row>
    <row r="2" spans="1:8" ht="37" customHeight="1" x14ac:dyDescent="0.2">
      <c r="A2" s="2">
        <v>44013</v>
      </c>
      <c r="B2" s="8">
        <v>10000</v>
      </c>
      <c r="C2" s="8"/>
      <c r="F2" s="1" t="s">
        <v>4</v>
      </c>
      <c r="G2" s="7" t="s">
        <v>9</v>
      </c>
      <c r="H2" s="1" t="s">
        <v>2</v>
      </c>
    </row>
    <row r="3" spans="1:8" ht="37" customHeight="1" x14ac:dyDescent="0.2">
      <c r="A3" s="2">
        <v>44025</v>
      </c>
      <c r="B3" s="8">
        <v>10000</v>
      </c>
      <c r="C3" s="8"/>
      <c r="F3" s="1" t="s">
        <v>4</v>
      </c>
      <c r="G3" s="7" t="s">
        <v>9</v>
      </c>
      <c r="H3" s="1" t="s">
        <v>2</v>
      </c>
    </row>
    <row r="4" spans="1:8" ht="37" customHeight="1" x14ac:dyDescent="0.2">
      <c r="A4" s="2">
        <v>44060</v>
      </c>
      <c r="B4" s="8">
        <v>10000</v>
      </c>
      <c r="C4" s="8"/>
      <c r="F4" s="1" t="s">
        <v>4</v>
      </c>
      <c r="G4" s="7" t="s">
        <v>9</v>
      </c>
      <c r="H4" s="1" t="s">
        <v>2</v>
      </c>
    </row>
    <row r="5" spans="1:8" ht="37" customHeight="1" x14ac:dyDescent="0.2">
      <c r="A5" s="2">
        <v>44081</v>
      </c>
      <c r="B5" s="8">
        <v>10000</v>
      </c>
      <c r="C5" s="8"/>
      <c r="F5" s="1" t="s">
        <v>4</v>
      </c>
      <c r="G5" s="7" t="s">
        <v>9</v>
      </c>
      <c r="H5" s="1" t="s">
        <v>2</v>
      </c>
    </row>
    <row r="6" spans="1:8" ht="37" customHeight="1" x14ac:dyDescent="0.2">
      <c r="A6" s="2">
        <v>44105</v>
      </c>
      <c r="B6" s="8">
        <v>10000</v>
      </c>
      <c r="C6" s="8"/>
      <c r="F6" s="1" t="s">
        <v>4</v>
      </c>
      <c r="G6" s="7" t="s">
        <v>9</v>
      </c>
      <c r="H6" s="1" t="s">
        <v>2</v>
      </c>
    </row>
    <row r="7" spans="1:8" ht="37" customHeight="1" x14ac:dyDescent="0.2">
      <c r="A7" s="2">
        <v>44138</v>
      </c>
      <c r="B7" s="8">
        <v>10000</v>
      </c>
      <c r="C7" s="8"/>
      <c r="F7" s="1" t="s">
        <v>4</v>
      </c>
      <c r="G7" s="7" t="s">
        <v>9</v>
      </c>
      <c r="H7" s="1" t="s">
        <v>2</v>
      </c>
    </row>
    <row r="8" spans="1:8" ht="37" customHeight="1" x14ac:dyDescent="0.2">
      <c r="A8" s="2">
        <v>44141</v>
      </c>
      <c r="B8" s="9">
        <v>4510.8500000000004</v>
      </c>
      <c r="C8" s="8"/>
      <c r="F8" s="7" t="s">
        <v>11</v>
      </c>
      <c r="G8" s="7" t="s">
        <v>9</v>
      </c>
      <c r="H8" s="7" t="s">
        <v>12</v>
      </c>
    </row>
    <row r="9" spans="1:8" ht="37" customHeight="1" x14ac:dyDescent="0.2">
      <c r="A9" s="2">
        <v>44145</v>
      </c>
      <c r="B9" s="8">
        <v>10000</v>
      </c>
      <c r="C9" s="8"/>
      <c r="F9" s="1" t="s">
        <v>4</v>
      </c>
      <c r="G9" s="7" t="s">
        <v>9</v>
      </c>
      <c r="H9" s="1" t="s">
        <v>2</v>
      </c>
    </row>
    <row r="10" spans="1:8" ht="36" customHeight="1" x14ac:dyDescent="0.2">
      <c r="A10" s="2">
        <v>44166</v>
      </c>
      <c r="B10" s="8">
        <v>5900</v>
      </c>
      <c r="C10" s="8"/>
      <c r="D10" s="6"/>
      <c r="E10" s="6"/>
      <c r="F10" s="1" t="s">
        <v>4</v>
      </c>
      <c r="G10" s="7" t="s">
        <v>9</v>
      </c>
      <c r="H10" s="1" t="s">
        <v>2</v>
      </c>
    </row>
    <row r="11" spans="1:8" ht="51" x14ac:dyDescent="0.2">
      <c r="A11" s="2">
        <v>44276</v>
      </c>
      <c r="B11" s="8">
        <v>1133</v>
      </c>
      <c r="C11" s="8"/>
      <c r="D11" s="6"/>
      <c r="E11" s="6"/>
      <c r="F11" s="7" t="s">
        <v>14</v>
      </c>
      <c r="G11" s="7" t="s">
        <v>9</v>
      </c>
      <c r="H11" s="7" t="s">
        <v>13</v>
      </c>
    </row>
    <row r="12" spans="1:8" ht="30" customHeight="1" x14ac:dyDescent="0.2">
      <c r="A12" s="2">
        <v>44279</v>
      </c>
      <c r="B12" s="3">
        <v>10000</v>
      </c>
      <c r="D12" s="6"/>
      <c r="E12" s="6"/>
      <c r="F12" s="1" t="s">
        <v>4</v>
      </c>
      <c r="G12" s="7" t="s">
        <v>9</v>
      </c>
      <c r="H12" s="1" t="s">
        <v>2</v>
      </c>
    </row>
    <row r="13" spans="1:8" ht="30" customHeight="1" x14ac:dyDescent="0.2">
      <c r="A13" s="2">
        <v>44280</v>
      </c>
      <c r="B13" s="3">
        <v>5000</v>
      </c>
      <c r="D13" s="6"/>
      <c r="E13" s="6"/>
      <c r="F13" s="1" t="s">
        <v>4</v>
      </c>
      <c r="G13" s="7" t="s">
        <v>9</v>
      </c>
      <c r="H13" s="1" t="s">
        <v>2</v>
      </c>
    </row>
    <row r="14" spans="1:8" ht="36" customHeight="1" x14ac:dyDescent="0.2">
      <c r="A14" s="2">
        <v>44284</v>
      </c>
      <c r="B14" s="8"/>
      <c r="C14" s="8" t="s">
        <v>19</v>
      </c>
      <c r="D14" s="6"/>
      <c r="E14" s="6">
        <v>30000</v>
      </c>
      <c r="F14" s="7" t="s">
        <v>20</v>
      </c>
      <c r="G14" s="7" t="s">
        <v>9</v>
      </c>
      <c r="H14" s="7" t="s">
        <v>15</v>
      </c>
    </row>
    <row r="15" spans="1:8" ht="42" customHeight="1" x14ac:dyDescent="0.2">
      <c r="A15" s="2">
        <v>44272</v>
      </c>
      <c r="B15" s="8">
        <v>330</v>
      </c>
      <c r="C15" s="8"/>
      <c r="D15" s="6"/>
      <c r="E15" s="6"/>
      <c r="F15" s="1" t="s">
        <v>17</v>
      </c>
      <c r="G15" s="7" t="s">
        <v>9</v>
      </c>
      <c r="H15" s="7" t="s">
        <v>18</v>
      </c>
    </row>
    <row r="16" spans="1:8" ht="30" customHeight="1" x14ac:dyDescent="0.2">
      <c r="A16" s="2">
        <v>44307</v>
      </c>
      <c r="B16" s="3">
        <v>10000</v>
      </c>
      <c r="D16" s="6"/>
      <c r="E16" s="6"/>
      <c r="F16" s="1" t="s">
        <v>4</v>
      </c>
      <c r="G16" s="7" t="s">
        <v>9</v>
      </c>
      <c r="H16" s="1" t="s">
        <v>2</v>
      </c>
    </row>
    <row r="17" spans="1:8" ht="30" customHeight="1" x14ac:dyDescent="0.2">
      <c r="A17" s="2">
        <v>44327</v>
      </c>
      <c r="B17" s="3">
        <v>10000</v>
      </c>
      <c r="D17" s="6"/>
      <c r="E17" s="6"/>
      <c r="F17" s="1" t="s">
        <v>4</v>
      </c>
      <c r="G17" s="7" t="s">
        <v>9</v>
      </c>
      <c r="H17" s="1" t="s">
        <v>2</v>
      </c>
    </row>
    <row r="18" spans="1:8" ht="30" customHeight="1" x14ac:dyDescent="0.2">
      <c r="A18" s="2">
        <v>44347</v>
      </c>
      <c r="B18" s="3">
        <v>7500</v>
      </c>
      <c r="D18" s="6"/>
      <c r="E18" s="6"/>
      <c r="F18" s="1" t="s">
        <v>4</v>
      </c>
      <c r="G18" s="7" t="s">
        <v>9</v>
      </c>
      <c r="H18" s="1" t="s">
        <v>2</v>
      </c>
    </row>
    <row r="19" spans="1:8" x14ac:dyDescent="0.2">
      <c r="A19" s="2"/>
      <c r="B19" s="8"/>
      <c r="C19" s="8"/>
      <c r="D19" s="6"/>
      <c r="E19" s="6"/>
    </row>
    <row r="20" spans="1:8" x14ac:dyDescent="0.2">
      <c r="B20" s="8"/>
      <c r="C20" s="8"/>
      <c r="D20" s="6"/>
      <c r="E20" s="6"/>
    </row>
    <row r="21" spans="1:8" x14ac:dyDescent="0.2">
      <c r="B21" s="8"/>
      <c r="C21" s="8"/>
      <c r="D21" s="6"/>
      <c r="E21" s="6"/>
    </row>
    <row r="22" spans="1:8" x14ac:dyDescent="0.2">
      <c r="B22" s="8"/>
      <c r="C22" s="8"/>
      <c r="D22" s="6"/>
      <c r="E22" s="6"/>
    </row>
    <row r="23" spans="1:8" x14ac:dyDescent="0.2">
      <c r="B23" s="8"/>
      <c r="C23" s="8"/>
      <c r="D23" s="6"/>
      <c r="E23" s="6"/>
    </row>
    <row r="24" spans="1:8" x14ac:dyDescent="0.2">
      <c r="B24" s="8">
        <f>SUM(B2:B23)</f>
        <v>124373.85</v>
      </c>
      <c r="C24" s="8">
        <f>SUM(C2:C23)</f>
        <v>0</v>
      </c>
      <c r="D24" s="6">
        <f>SUM(D2:D23)</f>
        <v>0</v>
      </c>
      <c r="E24" s="6">
        <f>SUM(E2:E23)</f>
        <v>30000</v>
      </c>
      <c r="F24" s="1" t="s">
        <v>3</v>
      </c>
    </row>
    <row r="25" spans="1:8" x14ac:dyDescent="0.2">
      <c r="B25" s="8"/>
      <c r="C25" s="8"/>
    </row>
    <row r="26" spans="1:8" x14ac:dyDescent="0.2">
      <c r="B26" s="8"/>
      <c r="C26" s="8"/>
    </row>
  </sheetData>
  <phoneticPr fontId="1" type="noConversion"/>
  <printOptions gridLines="1"/>
  <pageMargins left="0.25" right="0.25" top="0.93518518518518523" bottom="0.75" header="0.3" footer="0.3"/>
  <pageSetup paperSize="9" orientation="landscape" horizontalDpi="4294967292" verticalDpi="4294967292"/>
  <headerFooter>
    <oddHeader>&amp;C&amp;"Calibri,Bold"&amp;14&amp;K000000Draw Downs by Laurence and Sherrilyn Wilson from the 'Wilson Family Superannuation Scheme' 2019-20
 from Commonwalth  Bank account BBS 067-167 11440284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 Downs 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Wilson</dc:creator>
  <cp:lastModifiedBy>Microsoft Office User</cp:lastModifiedBy>
  <cp:lastPrinted>2019-03-27T02:40:05Z</cp:lastPrinted>
  <dcterms:created xsi:type="dcterms:W3CDTF">2019-03-27T02:33:01Z</dcterms:created>
  <dcterms:modified xsi:type="dcterms:W3CDTF">2021-08-23T02:01:32Z</dcterms:modified>
</cp:coreProperties>
</file>