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luechipsuper.sharepoint.com/Shared Documents/Clients - SMSF Accounting/Bridge Family SF-Segregated/2020/"/>
    </mc:Choice>
  </mc:AlternateContent>
  <xr:revisionPtr revIDLastSave="0" documentId="8_{FEBD0AE4-0C1C-4331-AF51-78FF04E1CC81}" xr6:coauthVersionLast="45" xr6:coauthVersionMax="45" xr10:uidLastSave="{00000000-0000-0000-0000-000000000000}"/>
  <bookViews>
    <workbookView xWindow="-120" yWindow="-120" windowWidth="29040" windowHeight="15840" xr2:uid="{63E9B03F-94F7-4EDA-9CEE-BF92F72BD03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4" i="1" l="1"/>
  <c r="M10" i="1"/>
</calcChain>
</file>

<file path=xl/sharedStrings.xml><?xml version="1.0" encoding="utf-8"?>
<sst xmlns="http://schemas.openxmlformats.org/spreadsheetml/2006/main" count="56" uniqueCount="42">
  <si>
    <t>09 Jul 2019 Transfer to CBA A/c NetBank Short term trans</t>
  </si>
  <si>
    <t>13 Jul 2019 Transfer from xx5193 NetBank Repay Short Trans</t>
  </si>
  <si>
    <t>24 Sep 2019 Direct Debit 062934 COMMONWEALTH SEC COMMSEC</t>
  </si>
  <si>
    <t>01 Oct 2019 Direct Credit 180085 BLD FNL DIV 001234272144</t>
  </si>
  <si>
    <t>15 Nov 2019 Transfer to CBA A/c NetBank Loan to BPS</t>
  </si>
  <si>
    <t>20 Nov 2019 Transfer from xx5193 NetBank Repay Loan CDIA</t>
  </si>
  <si>
    <t>23 Mar 2020 Direct Debit 062934 COMMONWEALTH SEC COMMSEC</t>
  </si>
  <si>
    <t>15 Apr 2020 Direct Credit 180085 BLD ITM DIV 001241165708</t>
  </si>
  <si>
    <t>27 Apr 2020 Direct Debit 062934 COMMONWEALTH SEC COMMSEC</t>
  </si>
  <si>
    <t>28 Apr 2020 Direct Debit 062934 COMMONWEALTH SEC COMMSEC</t>
  </si>
  <si>
    <t>20 May 2020 Direct Debit 062934 COMMONWEALTH SEC COMMSEC</t>
  </si>
  <si>
    <t xml:space="preserve">14 Apr 2020 Direct Credit 013402 BRIDGE FAMILY SU </t>
  </si>
  <si>
    <t>21 May 2020 Direct Debit 062934 COMMONWEALTH SEC COMMSEC</t>
  </si>
  <si>
    <t>27 May 2020 Direct Credit 062895 COMMONWEALTH SEC COMMSEC</t>
  </si>
  <si>
    <t>01 Jun 2020 Direct Debit 062934 COMMONWEALTH SEC COMMSEC</t>
  </si>
  <si>
    <t xml:space="preserve"> Balance</t>
  </si>
  <si>
    <t>DR</t>
  </si>
  <si>
    <t>CR</t>
  </si>
  <si>
    <t>Account number 12932096</t>
  </si>
  <si>
    <t>BSB 067167</t>
  </si>
  <si>
    <t>Account type CDIA</t>
  </si>
  <si>
    <t xml:space="preserve">Account name MR DAVID GREGORY BRIDGE + MRS MARYANN THERESE BRIDGE + MRS SYLVIA MARGARET BRIDGE ITF BRIDGE FAMILY S/F    </t>
  </si>
  <si>
    <t xml:space="preserve">GGG GREENLAND MINERALS </t>
  </si>
  <si>
    <t>BUY</t>
  </si>
  <si>
    <t>NTU NORTHERN MIN LTD</t>
  </si>
  <si>
    <t>LYC LYNAS CORPORATION</t>
  </si>
  <si>
    <t>GOR GOLD ROAD RES LTD</t>
  </si>
  <si>
    <t>SAR SARACEN MINERALS</t>
  </si>
  <si>
    <t>ZNO ZOONO GROUP TLD</t>
  </si>
  <si>
    <t>VCX VICINITY CENTRE</t>
  </si>
  <si>
    <t>SELL</t>
  </si>
  <si>
    <t>AGG ANGOLGOLD ASHANTI CDI 5:1 FOREIGN EXPRMPT JSE</t>
  </si>
  <si>
    <t>ALK ALKANE RESOURCES LTD</t>
  </si>
  <si>
    <t xml:space="preserve">BBOZ BETA AUST BEAR TMF UNITS </t>
  </si>
  <si>
    <t>BGL BELLEVUE GOLD LTD</t>
  </si>
  <si>
    <t>DIVIDEND  BLD BORAL LIMITED</t>
  </si>
  <si>
    <t>UNF</t>
  </si>
  <si>
    <t>FR CR</t>
  </si>
  <si>
    <t>FRANKED</t>
  </si>
  <si>
    <t>macquarie bank</t>
  </si>
  <si>
    <t xml:space="preserve">BLU BLUE ENERGY LTD </t>
  </si>
  <si>
    <t xml:space="preserve">ARU ARAFURA RESOURCES LTD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</si>
</sst>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left" wrapText="1"/>
    </xf>
    <xf numFmtId="43" fontId="0" fillId="0" borderId="0" xfId="1" applyFont="1"/>
    <xf numFmtId="0" fontId="2" fillId="0" borderId="0" xfId="0" applyFont="1"/>
    <xf numFmtId="14" fontId="2" fillId="0" borderId="0" xfId="0" applyNumberFormat="1" applyFont="1"/>
    <xf numFmtId="43" fontId="2" fillId="0" borderId="0" xfId="1" applyFont="1"/>
    <xf numFmtId="43" fontId="4" fillId="0" borderId="0" xfId="1" applyFont="1"/>
    <xf numFmtId="0" fontId="3" fillId="0" borderId="0" xfId="0" applyFont="1"/>
    <xf numFmtId="0" fontId="0" fillId="2" borderId="0" xfId="0" applyFill="1"/>
    <xf numFmtId="43" fontId="0" fillId="2" borderId="0" xfId="1" applyFont="1" applyFill="1"/>
    <xf numFmtId="14" fontId="0" fillId="2" borderId="0" xfId="0" applyNumberFormat="1" applyFill="1"/>
    <xf numFmtId="0" fontId="2" fillId="2" borderId="0" xfId="0" applyFont="1" applyFill="1"/>
    <xf numFmtId="14" fontId="2" fillId="2" borderId="0" xfId="0" applyNumberFormat="1" applyFont="1" applyFill="1"/>
    <xf numFmtId="43" fontId="2" fillId="2" borderId="0" xfId="1" applyFont="1" applyFill="1"/>
    <xf numFmtId="0" fontId="5" fillId="2" borderId="0" xfId="0" applyFont="1" applyFill="1"/>
    <xf numFmtId="14" fontId="5" fillId="2" borderId="0" xfId="0" applyNumberFormat="1" applyFont="1" applyFill="1"/>
    <xf numFmtId="43" fontId="5" fillId="2" borderId="0" xfId="1" applyFont="1" applyFill="1"/>
    <xf numFmtId="43" fontId="0" fillId="2" borderId="1" xfId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A9E32-1D82-4B8E-B560-2F73DAD200B5}">
  <dimension ref="A1:M34"/>
  <sheetViews>
    <sheetView tabSelected="1" workbookViewId="0">
      <selection activeCell="A32" sqref="A32"/>
    </sheetView>
  </sheetViews>
  <sheetFormatPr defaultRowHeight="15" x14ac:dyDescent="0.25"/>
  <cols>
    <col min="1" max="1" width="65.140625" customWidth="1"/>
    <col min="2" max="2" width="12.85546875" style="2" customWidth="1"/>
    <col min="3" max="3" width="14.28515625" style="2" customWidth="1"/>
    <col min="4" max="4" width="14.42578125" style="2" customWidth="1"/>
    <col min="6" max="6" width="10.7109375" bestFit="1" customWidth="1"/>
    <col min="7" max="7" width="53" customWidth="1"/>
    <col min="9" max="9" width="9.5703125" style="2" bestFit="1" customWidth="1"/>
    <col min="10" max="11" width="9.28515625" style="2" bestFit="1" customWidth="1"/>
    <col min="12" max="13" width="9.5703125" style="2" bestFit="1" customWidth="1"/>
  </cols>
  <sheetData>
    <row r="1" spans="1:13" ht="36.75" customHeight="1" x14ac:dyDescent="0.25">
      <c r="A1" s="1" t="s">
        <v>21</v>
      </c>
      <c r="B1" s="1"/>
      <c r="C1" s="1"/>
      <c r="D1" s="1"/>
    </row>
    <row r="2" spans="1:13" x14ac:dyDescent="0.25">
      <c r="A2" t="s">
        <v>19</v>
      </c>
    </row>
    <row r="3" spans="1:13" x14ac:dyDescent="0.25">
      <c r="A3" t="s">
        <v>18</v>
      </c>
    </row>
    <row r="4" spans="1:13" x14ac:dyDescent="0.25">
      <c r="A4" t="s">
        <v>20</v>
      </c>
    </row>
    <row r="5" spans="1:13" x14ac:dyDescent="0.25">
      <c r="B5" s="2" t="s">
        <v>16</v>
      </c>
      <c r="C5" s="2" t="s">
        <v>17</v>
      </c>
      <c r="D5" s="2" t="s">
        <v>15</v>
      </c>
    </row>
    <row r="6" spans="1:13" x14ac:dyDescent="0.25">
      <c r="A6" s="8" t="s">
        <v>0</v>
      </c>
      <c r="B6" s="9"/>
      <c r="C6" s="9">
        <v>-3000</v>
      </c>
      <c r="D6" s="9">
        <v>619.87</v>
      </c>
    </row>
    <row r="7" spans="1:13" x14ac:dyDescent="0.25">
      <c r="A7" s="8" t="s">
        <v>1</v>
      </c>
      <c r="B7" s="9">
        <v>3000</v>
      </c>
      <c r="C7" s="9"/>
      <c r="D7" s="9">
        <v>3619.87</v>
      </c>
    </row>
    <row r="8" spans="1:13" x14ac:dyDescent="0.25">
      <c r="A8" s="8" t="s">
        <v>2</v>
      </c>
      <c r="B8" s="9"/>
      <c r="C8" s="9">
        <v>-2218</v>
      </c>
      <c r="D8" s="9">
        <v>1401.87</v>
      </c>
      <c r="E8" s="8" t="s">
        <v>23</v>
      </c>
      <c r="F8" s="10">
        <v>43728</v>
      </c>
      <c r="G8" s="8" t="s">
        <v>41</v>
      </c>
      <c r="H8" s="8">
        <v>9000</v>
      </c>
      <c r="I8" s="9">
        <v>747</v>
      </c>
      <c r="J8" s="9">
        <v>10</v>
      </c>
      <c r="K8" s="9">
        <v>0.91</v>
      </c>
      <c r="L8" s="9">
        <v>757</v>
      </c>
      <c r="M8" s="9"/>
    </row>
    <row r="9" spans="1:13" x14ac:dyDescent="0.25">
      <c r="A9" s="8"/>
      <c r="B9" s="9"/>
      <c r="C9" s="9"/>
      <c r="D9" s="9"/>
      <c r="E9" s="8" t="s">
        <v>23</v>
      </c>
      <c r="F9" s="8"/>
      <c r="G9" s="8" t="s">
        <v>22</v>
      </c>
      <c r="H9" s="8">
        <v>5000</v>
      </c>
      <c r="I9" s="9">
        <v>700</v>
      </c>
      <c r="J9" s="9">
        <v>10</v>
      </c>
      <c r="K9" s="9">
        <v>0.91</v>
      </c>
      <c r="L9" s="9">
        <v>710</v>
      </c>
      <c r="M9" s="9"/>
    </row>
    <row r="10" spans="1:13" x14ac:dyDescent="0.25">
      <c r="A10" s="8"/>
      <c r="B10" s="9"/>
      <c r="C10" s="9"/>
      <c r="D10" s="9"/>
      <c r="E10" s="8" t="s">
        <v>23</v>
      </c>
      <c r="F10" s="8"/>
      <c r="G10" s="8" t="s">
        <v>24</v>
      </c>
      <c r="H10" s="8">
        <v>13000</v>
      </c>
      <c r="I10" s="9">
        <v>741</v>
      </c>
      <c r="J10" s="9">
        <v>10</v>
      </c>
      <c r="K10" s="9">
        <v>0.91</v>
      </c>
      <c r="L10" s="17">
        <v>751</v>
      </c>
      <c r="M10" s="9">
        <f>SUM(L8:L10)</f>
        <v>2218</v>
      </c>
    </row>
    <row r="11" spans="1:13" x14ac:dyDescent="0.25">
      <c r="A11" s="8" t="s">
        <v>3</v>
      </c>
      <c r="B11" s="9">
        <v>47.25</v>
      </c>
      <c r="C11" s="9"/>
      <c r="D11" s="9">
        <v>1449.12</v>
      </c>
    </row>
    <row r="12" spans="1:13" x14ac:dyDescent="0.25">
      <c r="A12" s="8" t="s">
        <v>4</v>
      </c>
      <c r="B12" s="9"/>
      <c r="C12" s="9">
        <v>-500</v>
      </c>
      <c r="D12" s="9">
        <v>949.12</v>
      </c>
    </row>
    <row r="13" spans="1:13" x14ac:dyDescent="0.25">
      <c r="A13" s="8" t="s">
        <v>5</v>
      </c>
      <c r="B13" s="9">
        <v>500</v>
      </c>
      <c r="C13" s="9"/>
      <c r="D13" s="9">
        <v>1449.12</v>
      </c>
    </row>
    <row r="14" spans="1:13" x14ac:dyDescent="0.25">
      <c r="A14" s="8" t="s">
        <v>6</v>
      </c>
      <c r="B14" s="9"/>
      <c r="C14" s="9">
        <v>-1062.45</v>
      </c>
      <c r="D14" s="9">
        <v>386.67</v>
      </c>
      <c r="E14" s="8" t="s">
        <v>23</v>
      </c>
      <c r="F14" s="10">
        <v>43909</v>
      </c>
      <c r="G14" s="8" t="s">
        <v>28</v>
      </c>
      <c r="H14" s="8">
        <v>750</v>
      </c>
      <c r="I14" s="9">
        <v>1042.5</v>
      </c>
      <c r="J14" s="9">
        <v>19.95</v>
      </c>
      <c r="K14" s="9">
        <v>1.81</v>
      </c>
      <c r="L14" s="9">
        <v>1062.45</v>
      </c>
    </row>
    <row r="15" spans="1:13" x14ac:dyDescent="0.25">
      <c r="A15" s="8" t="s">
        <v>11</v>
      </c>
      <c r="B15" s="9">
        <v>20000</v>
      </c>
      <c r="C15" s="9"/>
      <c r="D15" s="9">
        <v>20386.669999999998</v>
      </c>
    </row>
    <row r="16" spans="1:13" x14ac:dyDescent="0.25">
      <c r="A16" s="8" t="s">
        <v>11</v>
      </c>
      <c r="B16" s="9">
        <v>20000</v>
      </c>
      <c r="C16" s="9"/>
      <c r="D16" s="9">
        <v>40386.67</v>
      </c>
    </row>
    <row r="17" spans="1:13" x14ac:dyDescent="0.25">
      <c r="A17" s="8" t="s">
        <v>7</v>
      </c>
      <c r="B17" s="9">
        <v>33.25</v>
      </c>
      <c r="C17" s="9"/>
      <c r="D17" s="9">
        <v>40419.919999999998</v>
      </c>
    </row>
    <row r="18" spans="1:13" x14ac:dyDescent="0.25">
      <c r="A18" s="8" t="s">
        <v>8</v>
      </c>
      <c r="B18" s="9"/>
      <c r="C18" s="9">
        <v>-2089.9499999999998</v>
      </c>
      <c r="D18" s="9">
        <v>38329.97</v>
      </c>
      <c r="E18" s="8" t="s">
        <v>23</v>
      </c>
      <c r="F18" s="10">
        <v>43944</v>
      </c>
      <c r="G18" s="8" t="s">
        <v>32</v>
      </c>
      <c r="H18" s="8">
        <v>3000</v>
      </c>
      <c r="I18" s="9">
        <v>2070</v>
      </c>
      <c r="J18" s="9">
        <v>19.95</v>
      </c>
      <c r="K18" s="9">
        <v>1.81</v>
      </c>
      <c r="L18" s="9">
        <v>2089.9499999999998</v>
      </c>
    </row>
    <row r="19" spans="1:13" x14ac:dyDescent="0.25">
      <c r="A19" s="8" t="s">
        <v>9</v>
      </c>
      <c r="B19" s="9"/>
      <c r="C19" s="9">
        <v>-3119.95</v>
      </c>
      <c r="D19" s="9">
        <v>35210.019999999997</v>
      </c>
      <c r="E19" s="8" t="s">
        <v>23</v>
      </c>
      <c r="F19" s="10">
        <v>43945</v>
      </c>
      <c r="G19" s="8" t="s">
        <v>25</v>
      </c>
      <c r="H19" s="8">
        <v>2000</v>
      </c>
      <c r="I19" s="9">
        <v>3100</v>
      </c>
      <c r="J19" s="9">
        <v>19.95</v>
      </c>
      <c r="K19" s="9">
        <v>1.81</v>
      </c>
      <c r="L19" s="9">
        <v>3119.95</v>
      </c>
    </row>
    <row r="20" spans="1:13" x14ac:dyDescent="0.25">
      <c r="A20" s="8"/>
      <c r="B20" s="9"/>
      <c r="C20" s="9"/>
      <c r="D20" s="9"/>
      <c r="E20" s="8"/>
      <c r="F20" s="8"/>
      <c r="G20" s="8"/>
      <c r="H20" s="8"/>
      <c r="I20" s="9"/>
      <c r="J20" s="9"/>
      <c r="K20" s="9"/>
      <c r="L20" s="9"/>
    </row>
    <row r="21" spans="1:13" x14ac:dyDescent="0.25">
      <c r="A21" s="8" t="s">
        <v>10</v>
      </c>
      <c r="B21" s="9"/>
      <c r="C21" s="9">
        <v>-9543</v>
      </c>
      <c r="D21" s="9">
        <v>25667.02</v>
      </c>
      <c r="E21" s="8" t="s">
        <v>23</v>
      </c>
      <c r="F21" s="10">
        <v>43969</v>
      </c>
      <c r="G21" s="8" t="s">
        <v>26</v>
      </c>
      <c r="H21" s="8">
        <v>1500</v>
      </c>
      <c r="I21" s="9">
        <v>2550</v>
      </c>
      <c r="J21" s="9">
        <v>19.95</v>
      </c>
      <c r="K21" s="9">
        <v>1.81</v>
      </c>
      <c r="L21" s="9">
        <v>2569.9499999999998</v>
      </c>
      <c r="M21" s="9"/>
    </row>
    <row r="22" spans="1:13" x14ac:dyDescent="0.25">
      <c r="A22" s="8"/>
      <c r="B22" s="9"/>
      <c r="C22" s="9"/>
      <c r="D22" s="9"/>
      <c r="E22" s="8" t="s">
        <v>23</v>
      </c>
      <c r="F22" s="10">
        <v>43969</v>
      </c>
      <c r="G22" s="8" t="s">
        <v>27</v>
      </c>
      <c r="H22" s="8">
        <v>450</v>
      </c>
      <c r="I22" s="9">
        <v>2455.33</v>
      </c>
      <c r="J22" s="9">
        <v>19.95</v>
      </c>
      <c r="K22" s="9">
        <v>1.81</v>
      </c>
      <c r="L22" s="9">
        <v>2475.2800000000002</v>
      </c>
      <c r="M22" s="9"/>
    </row>
    <row r="23" spans="1:13" x14ac:dyDescent="0.25">
      <c r="A23" s="8"/>
      <c r="B23" s="9"/>
      <c r="C23" s="9"/>
      <c r="D23" s="9"/>
      <c r="E23" s="8" t="s">
        <v>23</v>
      </c>
      <c r="F23" s="10">
        <v>43969</v>
      </c>
      <c r="G23" s="8" t="s">
        <v>31</v>
      </c>
      <c r="H23" s="8">
        <v>300</v>
      </c>
      <c r="I23" s="9">
        <v>2538</v>
      </c>
      <c r="J23" s="9">
        <v>19.95</v>
      </c>
      <c r="K23" s="9">
        <v>1.81</v>
      </c>
      <c r="L23" s="9">
        <v>2557.9499999999998</v>
      </c>
      <c r="M23" s="9"/>
    </row>
    <row r="24" spans="1:13" x14ac:dyDescent="0.25">
      <c r="A24" s="8"/>
      <c r="B24" s="9"/>
      <c r="C24" s="9"/>
      <c r="D24" s="9"/>
      <c r="E24" s="8" t="s">
        <v>23</v>
      </c>
      <c r="F24" s="10">
        <v>43969</v>
      </c>
      <c r="G24" s="8" t="s">
        <v>34</v>
      </c>
      <c r="H24" s="8">
        <v>3000</v>
      </c>
      <c r="I24" s="9">
        <v>1919.87</v>
      </c>
      <c r="J24" s="9">
        <v>19.95</v>
      </c>
      <c r="K24" s="9">
        <v>1.1000000000000001</v>
      </c>
      <c r="L24" s="17">
        <v>1939.82</v>
      </c>
      <c r="M24" s="9">
        <f>SUM(L21:L24)</f>
        <v>9543</v>
      </c>
    </row>
    <row r="25" spans="1:13" x14ac:dyDescent="0.25">
      <c r="A25" s="8" t="s">
        <v>12</v>
      </c>
      <c r="B25" s="9"/>
      <c r="C25" s="9">
        <v>-2137.9499999999998</v>
      </c>
      <c r="D25" s="9">
        <v>23529.07</v>
      </c>
      <c r="E25" s="14" t="s">
        <v>23</v>
      </c>
      <c r="F25" s="15">
        <v>43970</v>
      </c>
      <c r="G25" s="14" t="s">
        <v>33</v>
      </c>
      <c r="H25" s="14">
        <v>200</v>
      </c>
      <c r="I25" s="16">
        <v>2118</v>
      </c>
      <c r="J25" s="16">
        <v>19.95</v>
      </c>
      <c r="K25" s="16">
        <v>1.81</v>
      </c>
      <c r="L25" s="16">
        <v>2137.9499999999998</v>
      </c>
    </row>
    <row r="26" spans="1:13" x14ac:dyDescent="0.25">
      <c r="A26" s="8" t="s">
        <v>13</v>
      </c>
      <c r="B26" s="9">
        <v>2710.05</v>
      </c>
      <c r="C26" s="9"/>
      <c r="D26" s="9">
        <v>26239.119999999999</v>
      </c>
      <c r="E26" s="11" t="s">
        <v>30</v>
      </c>
      <c r="F26" s="12">
        <v>43976</v>
      </c>
      <c r="G26" s="11" t="s">
        <v>32</v>
      </c>
      <c r="H26" s="11">
        <v>-3000</v>
      </c>
      <c r="I26" s="13">
        <v>-2730</v>
      </c>
      <c r="J26" s="9">
        <v>19.95</v>
      </c>
      <c r="K26" s="9">
        <v>1.81</v>
      </c>
      <c r="L26" s="13">
        <v>-2710.05</v>
      </c>
    </row>
    <row r="27" spans="1:13" x14ac:dyDescent="0.25">
      <c r="A27" s="8" t="s">
        <v>14</v>
      </c>
      <c r="B27" s="9"/>
      <c r="C27" s="9">
        <v>-1379.95</v>
      </c>
      <c r="D27" s="9">
        <v>24859.17</v>
      </c>
      <c r="E27" s="8" t="s">
        <v>23</v>
      </c>
      <c r="F27" s="10">
        <v>43979</v>
      </c>
      <c r="G27" s="8" t="s">
        <v>40</v>
      </c>
      <c r="H27" s="8">
        <v>40000</v>
      </c>
      <c r="I27" s="9">
        <v>1360</v>
      </c>
      <c r="J27" s="9">
        <v>19.95</v>
      </c>
      <c r="K27" s="9">
        <v>1.81</v>
      </c>
      <c r="L27" s="9">
        <v>1379.95</v>
      </c>
    </row>
    <row r="31" spans="1:13" x14ac:dyDescent="0.25">
      <c r="A31" s="7" t="s">
        <v>39</v>
      </c>
      <c r="E31" s="3" t="s">
        <v>30</v>
      </c>
      <c r="F31" s="4">
        <v>43945</v>
      </c>
      <c r="G31" s="3" t="s">
        <v>29</v>
      </c>
      <c r="H31" s="3">
        <v>-2333</v>
      </c>
      <c r="I31" s="5">
        <v>-2892.92</v>
      </c>
      <c r="J31" s="6">
        <v>47.85</v>
      </c>
      <c r="K31" s="6">
        <v>4.3499999999999996</v>
      </c>
      <c r="L31" s="5">
        <v>-2845.07</v>
      </c>
    </row>
    <row r="32" spans="1:13" x14ac:dyDescent="0.25">
      <c r="B32" s="2" t="s">
        <v>36</v>
      </c>
      <c r="C32" s="2" t="s">
        <v>38</v>
      </c>
      <c r="D32" s="2" t="s">
        <v>37</v>
      </c>
    </row>
    <row r="33" spans="1:4" x14ac:dyDescent="0.25">
      <c r="A33" t="s">
        <v>35</v>
      </c>
      <c r="B33" s="2">
        <v>16.63</v>
      </c>
      <c r="C33" s="2">
        <v>16.63</v>
      </c>
      <c r="D33" s="2">
        <v>7.13</v>
      </c>
    </row>
    <row r="34" spans="1:4" x14ac:dyDescent="0.25">
      <c r="B34" s="2">
        <v>23.63</v>
      </c>
      <c r="C34" s="2">
        <v>23.63</v>
      </c>
      <c r="D34" s="2">
        <v>10.130000000000001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A4C89FE4F6264BAE0689DA5D04D3B5" ma:contentTypeVersion="13" ma:contentTypeDescription="Create a new document." ma:contentTypeScope="" ma:versionID="6fb8bdfce342576c5c949c7373ce57f9">
  <xsd:schema xmlns:xsd="http://www.w3.org/2001/XMLSchema" xmlns:xs="http://www.w3.org/2001/XMLSchema" xmlns:p="http://schemas.microsoft.com/office/2006/metadata/properties" xmlns:ns2="04fa126e-f418-4097-ab49-c34846201149" xmlns:ns3="ed3ef6f8-3797-4792-9ea4-30cd9e65eb70" targetNamespace="http://schemas.microsoft.com/office/2006/metadata/properties" ma:root="true" ma:fieldsID="bbdc881481bb3102b911bd5a24a2a1a3" ns2:_="" ns3:_="">
    <xsd:import namespace="04fa126e-f418-4097-ab49-c34846201149"/>
    <xsd:import namespace="ed3ef6f8-3797-4792-9ea4-30cd9e65eb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Date_x0020_and_x0020_Tim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fa126e-f418-4097-ab49-c348462011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Date_x0020_and_x0020_Time" ma:index="13" nillable="true" ma:displayName="Date and Time" ma:format="DateTime" ma:internalName="Date_x0020_and_x0020_Time">
      <xsd:simpleType>
        <xsd:restriction base="dms:DateTime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3ef6f8-3797-4792-9ea4-30cd9e65eb7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_x0020_and_x0020_Time xmlns="04fa126e-f418-4097-ab49-c34846201149" xsi:nil="true"/>
  </documentManagement>
</p:properties>
</file>

<file path=customXml/itemProps1.xml><?xml version="1.0" encoding="utf-8"?>
<ds:datastoreItem xmlns:ds="http://schemas.openxmlformats.org/officeDocument/2006/customXml" ds:itemID="{CC99591D-5A46-4CF8-9273-4F6C1D8D72BF}"/>
</file>

<file path=customXml/itemProps2.xml><?xml version="1.0" encoding="utf-8"?>
<ds:datastoreItem xmlns:ds="http://schemas.openxmlformats.org/officeDocument/2006/customXml" ds:itemID="{4942090A-77F2-40EF-A573-A3363A0F40F6}"/>
</file>

<file path=customXml/itemProps3.xml><?xml version="1.0" encoding="utf-8"?>
<ds:datastoreItem xmlns:ds="http://schemas.openxmlformats.org/officeDocument/2006/customXml" ds:itemID="{73085D6A-52BC-47A4-9A4E-0AABBD17053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Danusia Waite</dc:creator>
  <cp:lastModifiedBy>Danusia Waite</cp:lastModifiedBy>
  <dcterms:created xsi:type="dcterms:W3CDTF">2020-11-05T22:56:56Z</dcterms:created>
  <dcterms:modified xsi:type="dcterms:W3CDTF">2020-11-06T03:30:15Z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0x0101003BA4C89FE4F6264BAE0689DA5D04D3B5</vt:lpwstr>
  </property>
</Properties>
</file>