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Tech\OfficeTech - Data\Clients\M\MCWH0004 - McWhirter Supn Fund\16-17\Accounting\"/>
    </mc:Choice>
  </mc:AlternateContent>
  <xr:revisionPtr revIDLastSave="0" documentId="8_{61D9F6EA-9FCC-49EB-A6F3-62680A96E310}" xr6:coauthVersionLast="40" xr6:coauthVersionMax="40" xr10:uidLastSave="{00000000-0000-0000-0000-000000000000}"/>
  <bookViews>
    <workbookView xWindow="24510" yWindow="-1740" windowWidth="18495" windowHeight="8625" xr2:uid="{3AB047E4-F5F2-470B-85F1-A788F4F0BE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F8" i="1" l="1"/>
  <c r="E8" i="1"/>
  <c r="F5" i="1"/>
  <c r="E5" i="1"/>
  <c r="E4" i="1"/>
  <c r="E6" i="1" s="1"/>
  <c r="E10" i="1" s="1"/>
  <c r="F4" i="1"/>
  <c r="F6" i="1" s="1"/>
  <c r="C6" i="1"/>
</calcChain>
</file>

<file path=xl/sharedStrings.xml><?xml version="1.0" encoding="utf-8"?>
<sst xmlns="http://schemas.openxmlformats.org/spreadsheetml/2006/main" count="8" uniqueCount="8">
  <si>
    <t>McWhirter SMSF</t>
  </si>
  <si>
    <t>Interest received</t>
  </si>
  <si>
    <t>Rent received</t>
  </si>
  <si>
    <t>Expenses</t>
  </si>
  <si>
    <t>Taxable</t>
  </si>
  <si>
    <t>Exempt</t>
  </si>
  <si>
    <t>Taxable income</t>
  </si>
  <si>
    <t xml:space="preserve">2017 yr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</si>
</sst>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6130-17FF-4919-A924-ADF8911D5BC9}">
  <dimension ref="A1:F10"/>
  <sheetViews>
    <sheetView tabSelected="1" workbookViewId="0">
      <selection activeCell="C6" sqref="C6"/>
    </sheetView>
  </sheetViews>
  <sheetFormatPr defaultRowHeight="15" x14ac:dyDescent="0.25"/>
  <sheetData>
    <row r="1" spans="1:6" x14ac:dyDescent="0.25">
      <c r="A1" t="s">
        <v>0</v>
      </c>
    </row>
    <row r="2" spans="1:6" x14ac:dyDescent="0.25">
      <c r="A2" t="s">
        <v>7</v>
      </c>
      <c r="E2" t="s">
        <v>4</v>
      </c>
      <c r="F2" t="s">
        <v>5</v>
      </c>
    </row>
    <row r="3" spans="1:6" x14ac:dyDescent="0.25">
      <c r="E3" s="2">
        <v>0.33073000000000002</v>
      </c>
      <c r="F3" s="2">
        <v>0.66927000000000003</v>
      </c>
    </row>
    <row r="4" spans="1:6" x14ac:dyDescent="0.25">
      <c r="A4" t="s">
        <v>1</v>
      </c>
      <c r="C4">
        <f>2602.63+56735.74</f>
        <v>59338.369999999995</v>
      </c>
      <c r="E4">
        <f>C4*E3</f>
        <v>19624.979110100001</v>
      </c>
      <c r="F4">
        <f>C4*F3</f>
        <v>39713.390889900002</v>
      </c>
    </row>
    <row r="5" spans="1:6" x14ac:dyDescent="0.25">
      <c r="A5" t="s">
        <v>2</v>
      </c>
      <c r="C5" s="1">
        <v>48000</v>
      </c>
      <c r="E5" s="1">
        <f>C5*E3</f>
        <v>15875.04</v>
      </c>
      <c r="F5" s="1">
        <f>C5*F3</f>
        <v>32124.960000000003</v>
      </c>
    </row>
    <row r="6" spans="1:6" x14ac:dyDescent="0.25">
      <c r="C6">
        <f>SUM(C4:C5)</f>
        <v>107338.37</v>
      </c>
      <c r="E6">
        <f t="shared" ref="E6:F6" si="0">SUM(E4:E5)</f>
        <v>35500.019110100002</v>
      </c>
      <c r="F6">
        <f t="shared" si="0"/>
        <v>71838.350889900001</v>
      </c>
    </row>
    <row r="8" spans="1:6" x14ac:dyDescent="0.25">
      <c r="A8" t="s">
        <v>3</v>
      </c>
      <c r="C8">
        <v>259</v>
      </c>
      <c r="E8" s="3">
        <f>C8*E3</f>
        <v>85.65907</v>
      </c>
      <c r="F8" s="3">
        <f>C8*F3</f>
        <v>173.34093000000001</v>
      </c>
    </row>
    <row r="10" spans="1:6" x14ac:dyDescent="0.25">
      <c r="A10" t="s">
        <v>6</v>
      </c>
      <c r="E10" s="3">
        <f>E6-E8</f>
        <v>35414.3600401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Pola</dc:creator>
  <cp:lastModifiedBy>Tony Pola</cp:lastModifiedBy>
  <dcterms:created xsi:type="dcterms:W3CDTF">2018-03-12T05:55:21Z</dcterms:created>
  <dcterms:modified xsi:type="dcterms:W3CDTF">2019-03-09T02:31:28Z</dcterms:modified>
</cp:coreProperties>
</file>