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J\JENB\2021\Workpapers\4. Receivables\"/>
    </mc:Choice>
  </mc:AlternateContent>
  <xr:revisionPtr revIDLastSave="0" documentId="13_ncr:1_{930F8CFA-EC10-4377-A8D8-E95B5663BA54}" xr6:coauthVersionLast="46" xr6:coauthVersionMax="47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23" i="1" l="1"/>
  <c r="E12" i="1" s="1"/>
  <c r="F12" i="1" s="1"/>
  <c r="F16" i="1" s="1"/>
</calcChain>
</file>

<file path=xl/sharedStrings.xml><?xml version="1.0" encoding="utf-8"?>
<sst xmlns="http://schemas.openxmlformats.org/spreadsheetml/2006/main" count="25" uniqueCount="25">
  <si>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</si>
  <si>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</si>
  <si>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</si>
  <si>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</si>
  <si>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</si>
  <si>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</si>
  <si>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</si>
  <si>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</si>
  <si>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</si>
  <si>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</si>
  <si>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</si>
  <si>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</si>
  <si>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RECEIVABLES AND PREPAYMENTS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</si>
  <si>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</si>
  <si>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</si>
  <si>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</si>
  <si>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</si>
  <si>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</si>
  <si>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Variance</t>
  </si>
  <si>
    <t>AMP0057</t>
  </si>
  <si>
    <t>MGE0002</t>
  </si>
  <si>
    <t>SCH0028</t>
  </si>
  <si>
    <t>Jenkins Dream Retirement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</si>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</sst>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44" fontId="0" fillId="0" borderId="8" xfId="1" applyFont="1" applyBorder="1"/>
    <xf numFmtId="43" fontId="0" fillId="0" borderId="7" xfId="3" applyFont="1" applyBorder="1"/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0"/>
  <sheetViews>
    <sheetView tabSelected="1" workbookViewId="0">
      <selection activeCell="F23" sqref="F2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2" t="s">
        <v>22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12</v>
      </c>
      <c r="C3" s="11"/>
      <c r="G3" s="13" t="s">
        <v>4</v>
      </c>
      <c r="H3" s="14" t="s">
        <v>23</v>
      </c>
      <c r="I3" s="15">
        <v>44476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24</v>
      </c>
      <c r="I4" s="15">
        <v>44476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0" t="s">
        <v>8</v>
      </c>
      <c r="C7" s="41"/>
      <c r="D7" s="41"/>
      <c r="E7" s="42"/>
      <c r="F7" s="23" t="s">
        <v>9</v>
      </c>
      <c r="G7" s="40" t="s">
        <v>10</v>
      </c>
      <c r="H7" s="43"/>
      <c r="I7" s="44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33">
        <v>61800</v>
      </c>
      <c r="B10" s="33"/>
      <c r="C10" s="33" t="s">
        <v>11</v>
      </c>
      <c r="D10" s="32"/>
      <c r="E10" s="32"/>
    </row>
    <row r="11" spans="1:10" x14ac:dyDescent="0.25">
      <c r="A11" s="33"/>
      <c r="B11" s="33"/>
      <c r="C11" s="34" t="s">
        <v>13</v>
      </c>
      <c r="D11" s="32"/>
      <c r="E11" s="28">
        <v>8962.2900000000009</v>
      </c>
    </row>
    <row r="12" spans="1:10" x14ac:dyDescent="0.25">
      <c r="A12" s="33"/>
      <c r="B12" s="33"/>
      <c r="C12" s="34" t="s">
        <v>14</v>
      </c>
      <c r="D12" s="32"/>
      <c r="E12" s="38">
        <f>F23</f>
        <v>722.66000000000008</v>
      </c>
      <c r="F12" s="12">
        <f>+E11-E12</f>
        <v>8239.630000000001</v>
      </c>
    </row>
    <row r="13" spans="1:10" x14ac:dyDescent="0.25">
      <c r="A13" s="33"/>
      <c r="B13" s="33"/>
      <c r="C13" s="34"/>
      <c r="D13" s="32"/>
      <c r="E13" s="32"/>
      <c r="F13" s="12">
        <v>0</v>
      </c>
    </row>
    <row r="14" spans="1:10" x14ac:dyDescent="0.25">
      <c r="A14" s="33"/>
      <c r="B14" s="33"/>
      <c r="C14" s="34"/>
      <c r="D14" s="32"/>
      <c r="E14" s="32"/>
      <c r="F14" s="12">
        <v>0</v>
      </c>
    </row>
    <row r="15" spans="1:10" x14ac:dyDescent="0.25">
      <c r="A15" s="32"/>
      <c r="B15" s="32"/>
      <c r="C15" s="32"/>
      <c r="D15" s="32"/>
      <c r="E15" s="32"/>
    </row>
    <row r="16" spans="1:10" ht="15.75" thickBot="1" x14ac:dyDescent="0.3">
      <c r="A16" s="32"/>
      <c r="B16" s="32"/>
      <c r="C16" s="32"/>
      <c r="D16" s="32"/>
      <c r="E16" s="32"/>
      <c r="F16" s="29">
        <f>SUM(F11:F15)</f>
        <v>8239.630000000001</v>
      </c>
    </row>
    <row r="17" spans="1:6" x14ac:dyDescent="0.25">
      <c r="A17" s="32"/>
      <c r="B17" s="32"/>
      <c r="C17" s="32"/>
      <c r="D17" s="32"/>
      <c r="E17" s="32"/>
    </row>
    <row r="18" spans="1:6" x14ac:dyDescent="0.25">
      <c r="A18" s="33"/>
      <c r="B18" s="33"/>
      <c r="C18" s="27" t="s">
        <v>15</v>
      </c>
    </row>
    <row r="19" spans="1:6" x14ac:dyDescent="0.25">
      <c r="A19" s="33"/>
      <c r="B19" s="33"/>
      <c r="C19" s="27"/>
      <c r="D19" s="35" t="s">
        <v>16</v>
      </c>
      <c r="E19" s="35" t="s">
        <v>17</v>
      </c>
      <c r="F19" s="36" t="s">
        <v>18</v>
      </c>
    </row>
    <row r="20" spans="1:6" x14ac:dyDescent="0.25">
      <c r="A20" s="33"/>
      <c r="B20" s="33"/>
      <c r="C20" s="39" t="s">
        <v>19</v>
      </c>
      <c r="D20" s="28"/>
      <c r="E20" s="28"/>
      <c r="F20" s="26">
        <f>+D20-E20</f>
        <v>0</v>
      </c>
    </row>
    <row r="21" spans="1:6" x14ac:dyDescent="0.25">
      <c r="A21" s="33"/>
      <c r="B21" s="33"/>
      <c r="C21" s="39" t="s">
        <v>20</v>
      </c>
      <c r="D21" s="28">
        <v>571</v>
      </c>
      <c r="E21" s="28">
        <v>378.46</v>
      </c>
      <c r="F21" s="26">
        <f>+D21-E21</f>
        <v>192.54000000000002</v>
      </c>
    </row>
    <row r="22" spans="1:6" x14ac:dyDescent="0.25">
      <c r="A22" s="33"/>
      <c r="B22" s="33"/>
      <c r="C22" s="39" t="s">
        <v>21</v>
      </c>
      <c r="D22" s="28">
        <v>627.39</v>
      </c>
      <c r="E22" s="28">
        <v>97.27</v>
      </c>
      <c r="F22" s="26">
        <f>+D22-E22</f>
        <v>530.12</v>
      </c>
    </row>
    <row r="23" spans="1:6" ht="15.75" thickBot="1" x14ac:dyDescent="0.3">
      <c r="A23" s="33"/>
      <c r="B23" s="33"/>
      <c r="F23" s="37">
        <f>+SUM(F20:F22)</f>
        <v>722.66000000000008</v>
      </c>
    </row>
    <row r="24" spans="1:6" ht="15.75" thickTop="1" x14ac:dyDescent="0.25">
      <c r="C24" s="25"/>
      <c r="D24" s="25"/>
      <c r="E24" s="25"/>
      <c r="F24" s="30"/>
    </row>
    <row r="25" spans="1:6" x14ac:dyDescent="0.25">
      <c r="C25" s="25"/>
      <c r="D25" s="25"/>
      <c r="E25" s="25"/>
      <c r="F25" s="26"/>
    </row>
    <row r="30" spans="1:6" x14ac:dyDescent="0.25">
      <c r="C30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2021-10-07T05:02:06Z</dcterms:modified>
</cp:coreProperties>
</file>