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L:\HFB Super\HFB.SuperClients\S\SOMI\2020\Workpapers\5. Investments\Property\Emerald, Noosa\"/>
    </mc:Choice>
  </mc:AlternateContent>
  <xr:revisionPtr revIDLastSave="0" documentId="13_ncr:1_{9D607F27-CB1F-4172-8568-B945AE01C732}" xr6:coauthVersionLast="45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G15" i="2"/>
  <c r="F15" i="2"/>
  <c r="E15" i="2"/>
  <c r="E12" i="2"/>
  <c r="F12" i="2" s="1"/>
  <c r="F13" i="2"/>
  <c r="G13" i="2" s="1"/>
  <c r="G12" i="2" l="1"/>
</calcChain>
</file>

<file path=xl/sharedStrings.xml><?xml version="1.0" encoding="utf-8"?>
<sst xmlns="http://schemas.openxmlformats.org/spreadsheetml/2006/main" count="23" uniqueCount="23">
  <si>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</si>
  <si>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</si>
  <si>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</si>
  <si>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</si>
  <si>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</si>
  <si>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</si>
  <si>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</si>
  <si>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</si>
  <si>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</si>
  <si>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</si>
  <si>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</si>
  <si>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Per Accounts</t>
  </si>
  <si>
    <t>Fixtures &amp; Fittings</t>
  </si>
  <si>
    <t>Real Estate Property</t>
  </si>
  <si>
    <t>Total</t>
  </si>
  <si>
    <t>Somerset Financial Services Super Fund</t>
  </si>
  <si>
    <t>CM</t>
  </si>
  <si>
    <t>Unit 8, The Emerald Noosa</t>
  </si>
  <si>
    <t>VALUATION OF  PROPERTY</t>
  </si>
  <si>
    <t>Unit 8, On the Beach, Maroochydore</t>
  </si>
  <si>
    <t xml:space="preserve"> Valuation</t>
  </si>
  <si>
    <t>Valn says mid to high $400k</t>
  </si>
  <si>
    <t>Listed on the market for offers over $949K, one offer received in the low $900k's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</si>
</sst>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d\-mmm\-yyyy"/>
    <numFmt numFmtId="169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7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166" fontId="0" fillId="0" borderId="0" xfId="1" applyFont="1" applyFill="1" applyAlignment="1"/>
    <xf numFmtId="0" fontId="5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5" fillId="0" borderId="0" xfId="0" applyFont="1"/>
    <xf numFmtId="166" fontId="5" fillId="0" borderId="0" xfId="1" applyFont="1"/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/>
    <xf numFmtId="168" fontId="7" fillId="0" borderId="0" xfId="0" applyNumberFormat="1" applyFont="1" applyAlignment="1">
      <alignment horizontal="left"/>
    </xf>
    <xf numFmtId="166" fontId="0" fillId="0" borderId="0" xfId="1" applyFont="1"/>
    <xf numFmtId="0" fontId="4" fillId="0" borderId="2" xfId="0" applyFont="1" applyFill="1" applyBorder="1" applyAlignment="1">
      <alignment horizontal="right" vertical="center"/>
    </xf>
    <xf numFmtId="0" fontId="4" fillId="0" borderId="1" xfId="0" applyFont="1" applyFill="1" applyBorder="1"/>
    <xf numFmtId="15" fontId="0" fillId="0" borderId="1" xfId="0" applyNumberFormat="1" applyFill="1" applyBorder="1"/>
    <xf numFmtId="0" fontId="8" fillId="0" borderId="0" xfId="0" applyFont="1" applyAlignment="1"/>
    <xf numFmtId="15" fontId="8" fillId="0" borderId="0" xfId="0" applyNumberFormat="1" applyFont="1" applyFill="1" applyAlignment="1">
      <alignment horizontal="left"/>
    </xf>
    <xf numFmtId="166" fontId="5" fillId="0" borderId="0" xfId="1" applyFont="1" applyFill="1"/>
    <xf numFmtId="0" fontId="4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166" fontId="0" fillId="0" borderId="0" xfId="1" applyFont="1" applyBorder="1"/>
    <xf numFmtId="166" fontId="0" fillId="0" borderId="6" xfId="1" applyFont="1" applyBorder="1"/>
    <xf numFmtId="0" fontId="4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166" fontId="9" fillId="0" borderId="0" xfId="1" applyFont="1" applyBorder="1"/>
    <xf numFmtId="167" fontId="9" fillId="0" borderId="0" xfId="3" applyFont="1" applyBorder="1"/>
    <xf numFmtId="167" fontId="9" fillId="0" borderId="0" xfId="0" applyNumberFormat="1" applyFont="1" applyBorder="1"/>
    <xf numFmtId="0" fontId="9" fillId="0" borderId="0" xfId="0" applyFont="1"/>
    <xf numFmtId="166" fontId="9" fillId="0" borderId="0" xfId="1" applyFont="1"/>
    <xf numFmtId="167" fontId="9" fillId="0" borderId="0" xfId="3" applyFont="1"/>
    <xf numFmtId="0" fontId="0" fillId="0" borderId="0" xfId="0" applyFont="1" applyBorder="1" applyAlignment="1">
      <alignment horizontal="center" wrapText="1"/>
    </xf>
    <xf numFmtId="166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9" fontId="0" fillId="0" borderId="0" xfId="3" applyNumberFormat="1" applyFont="1"/>
    <xf numFmtId="0" fontId="0" fillId="0" borderId="0" xfId="0" applyAlignment="1">
      <alignment horizontal="center"/>
    </xf>
  </cellXfs>
  <cellStyles count="4">
    <cellStyle name="Comma 2" xfId="3" xr:uid="{A92C7093-032F-4F06-BF16-AAF78D3D7AEB}"/>
    <cellStyle name="Currency 2" xfId="1" xr:uid="{015EDD5C-1061-4D36-A072-B99E53AD8103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DF7C6-4051-452A-A33B-FF116E0DB2BF}">
  <dimension ref="A1:L35"/>
  <sheetViews>
    <sheetView tabSelected="1" workbookViewId="0">
      <selection activeCell="I15" sqref="I15"/>
    </sheetView>
  </sheetViews>
  <sheetFormatPr defaultRowHeight="15" x14ac:dyDescent="0.25"/>
  <cols>
    <col min="1" max="1" width="11.85546875" customWidth="1"/>
    <col min="2" max="2" width="2.7109375" customWidth="1"/>
    <col min="3" max="3" width="20.28515625" customWidth="1"/>
    <col min="4" max="4" width="14.42578125" customWidth="1"/>
    <col min="5" max="5" width="14.5703125" customWidth="1"/>
    <col min="6" max="7" width="14.28515625" bestFit="1" customWidth="1"/>
    <col min="9" max="9" width="16.85546875" bestFit="1" customWidth="1"/>
  </cols>
  <sheetData>
    <row r="1" spans="1:12" ht="18" x14ac:dyDescent="0.25">
      <c r="A1" s="9" t="s">
        <v>0</v>
      </c>
      <c r="B1" s="10"/>
      <c r="C1" s="11" t="s">
        <v>15</v>
      </c>
      <c r="E1" s="12"/>
      <c r="F1" s="13"/>
      <c r="G1" s="8"/>
      <c r="H1" s="14" t="s">
        <v>1</v>
      </c>
      <c r="I1" s="14"/>
      <c r="J1" s="8"/>
      <c r="K1" s="8"/>
      <c r="L1" s="8"/>
    </row>
    <row r="2" spans="1:12" ht="18" x14ac:dyDescent="0.25">
      <c r="A2" s="15"/>
      <c r="B2" s="16"/>
      <c r="C2" s="16"/>
      <c r="D2" s="16"/>
      <c r="E2" s="16"/>
      <c r="F2" s="17"/>
      <c r="G2" s="8"/>
      <c r="H2" s="18" t="s">
        <v>2</v>
      </c>
      <c r="I2" s="18" t="s">
        <v>3</v>
      </c>
      <c r="J2" s="8"/>
      <c r="K2" s="8"/>
      <c r="L2" s="8"/>
    </row>
    <row r="3" spans="1:12" ht="18" x14ac:dyDescent="0.25">
      <c r="A3" s="19" t="s">
        <v>18</v>
      </c>
      <c r="B3" s="8"/>
      <c r="C3" s="20"/>
      <c r="D3" s="8"/>
      <c r="E3" s="8"/>
      <c r="F3" s="8"/>
      <c r="G3" s="22" t="s">
        <v>4</v>
      </c>
      <c r="H3" s="23" t="s">
        <v>16</v>
      </c>
      <c r="I3" s="24">
        <v>44230</v>
      </c>
      <c r="J3" s="8"/>
      <c r="K3" s="8"/>
      <c r="L3" s="8"/>
    </row>
    <row r="4" spans="1:12" ht="18" x14ac:dyDescent="0.25">
      <c r="A4" s="25" t="s">
        <v>5</v>
      </c>
      <c r="B4" s="8"/>
      <c r="C4" s="26">
        <v>44012</v>
      </c>
      <c r="D4" s="19"/>
      <c r="E4" s="19"/>
      <c r="F4" s="27"/>
      <c r="G4" s="22" t="s">
        <v>6</v>
      </c>
      <c r="H4" s="23"/>
      <c r="I4" s="24"/>
      <c r="J4" s="8"/>
      <c r="K4" s="8"/>
      <c r="L4" s="8"/>
    </row>
    <row r="5" spans="1:12" ht="18" x14ac:dyDescent="0.25">
      <c r="A5" s="8"/>
      <c r="B5" s="8"/>
      <c r="C5" s="8"/>
      <c r="D5" s="19"/>
      <c r="E5" s="19"/>
      <c r="F5" s="27"/>
      <c r="G5" s="28"/>
      <c r="H5" s="29"/>
      <c r="I5" s="30"/>
      <c r="J5" s="8"/>
      <c r="K5" s="8"/>
      <c r="L5" s="8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5.5" x14ac:dyDescent="0.25">
      <c r="A7" s="31" t="s">
        <v>7</v>
      </c>
      <c r="B7" s="1" t="s">
        <v>8</v>
      </c>
      <c r="C7" s="3"/>
      <c r="D7" s="3"/>
      <c r="E7" s="4"/>
      <c r="F7" s="32" t="s">
        <v>9</v>
      </c>
      <c r="G7" s="1" t="s">
        <v>10</v>
      </c>
      <c r="H7" s="5"/>
      <c r="I7" s="6"/>
      <c r="J7" s="33"/>
      <c r="K7" s="33"/>
      <c r="L7" s="33"/>
    </row>
    <row r="8" spans="1:12" x14ac:dyDescent="0.25">
      <c r="A8" s="34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25">
      <c r="A9" s="34"/>
      <c r="B9" s="8"/>
      <c r="C9" s="8"/>
      <c r="D9" s="8"/>
      <c r="E9" s="7" t="s">
        <v>11</v>
      </c>
      <c r="F9" s="7"/>
      <c r="G9" s="7"/>
      <c r="H9" s="8"/>
      <c r="I9" s="8"/>
      <c r="J9" s="8"/>
      <c r="K9" s="8"/>
      <c r="L9" s="8"/>
    </row>
    <row r="10" spans="1:12" ht="30" x14ac:dyDescent="0.25">
      <c r="A10" s="34"/>
      <c r="B10" s="8"/>
      <c r="C10" s="40"/>
      <c r="D10" s="40"/>
      <c r="E10" s="50" t="s">
        <v>12</v>
      </c>
      <c r="F10" s="48" t="s">
        <v>13</v>
      </c>
      <c r="G10" s="48" t="s">
        <v>14</v>
      </c>
      <c r="H10" s="8"/>
      <c r="I10" s="52" t="s">
        <v>20</v>
      </c>
      <c r="J10" s="34"/>
      <c r="K10" s="8"/>
      <c r="L10" s="8"/>
    </row>
    <row r="11" spans="1:12" x14ac:dyDescent="0.25">
      <c r="A11" s="37"/>
      <c r="B11" s="37"/>
      <c r="C11" s="40"/>
      <c r="D11" s="39"/>
      <c r="E11" s="39"/>
      <c r="F11" s="35"/>
      <c r="G11" s="40"/>
      <c r="H11" s="8"/>
      <c r="I11" s="8"/>
      <c r="J11" s="8"/>
      <c r="K11" s="8"/>
      <c r="L11" s="8"/>
    </row>
    <row r="12" spans="1:12" x14ac:dyDescent="0.25">
      <c r="A12" s="37"/>
      <c r="B12" s="37"/>
      <c r="C12" s="40" t="s">
        <v>17</v>
      </c>
      <c r="D12" s="39"/>
      <c r="E12" s="49">
        <f>2909.7-E13</f>
        <v>2605.6499999999996</v>
      </c>
      <c r="F12" s="49">
        <f>+I12-E12</f>
        <v>897394.35</v>
      </c>
      <c r="G12" s="49">
        <f>+E12+F12</f>
        <v>900000</v>
      </c>
      <c r="H12" s="8"/>
      <c r="I12" s="21">
        <v>900000</v>
      </c>
      <c r="J12" s="8"/>
      <c r="K12" s="51" t="s">
        <v>22</v>
      </c>
      <c r="L12" s="51"/>
    </row>
    <row r="13" spans="1:12" s="8" customFormat="1" x14ac:dyDescent="0.25">
      <c r="A13" s="37"/>
      <c r="B13" s="37"/>
      <c r="C13" s="40" t="s">
        <v>19</v>
      </c>
      <c r="D13" s="39"/>
      <c r="E13" s="49">
        <v>304.05</v>
      </c>
      <c r="F13" s="49">
        <f>+I13-E13</f>
        <v>459695.95</v>
      </c>
      <c r="G13" s="49">
        <f>+E13+F13</f>
        <v>460000</v>
      </c>
      <c r="I13" s="21">
        <v>460000</v>
      </c>
      <c r="K13" s="51" t="s">
        <v>21</v>
      </c>
      <c r="L13" s="51"/>
    </row>
    <row r="14" spans="1:12" x14ac:dyDescent="0.25">
      <c r="A14" s="34"/>
      <c r="B14" s="34"/>
      <c r="C14" s="40"/>
      <c r="D14" s="39"/>
      <c r="E14" s="39"/>
      <c r="F14" s="8"/>
      <c r="G14" s="40"/>
      <c r="H14" s="8"/>
      <c r="I14" s="8"/>
      <c r="J14" s="8"/>
      <c r="K14" s="8"/>
      <c r="L14" s="8"/>
    </row>
    <row r="15" spans="1:12" ht="15.75" thickBot="1" x14ac:dyDescent="0.3">
      <c r="A15" s="34"/>
      <c r="B15" s="34"/>
      <c r="C15" s="39"/>
      <c r="D15" s="39"/>
      <c r="E15" s="36">
        <f>SUM(E12:E14)</f>
        <v>2909.7</v>
      </c>
      <c r="F15" s="36">
        <f>SUM(F12:F14)</f>
        <v>1357090.3</v>
      </c>
      <c r="G15" s="36">
        <f>SUM(G12:G14)</f>
        <v>1360000</v>
      </c>
      <c r="H15" s="8"/>
      <c r="I15" s="36">
        <f>SUM(I12:I14)</f>
        <v>1360000</v>
      </c>
      <c r="J15" s="8"/>
      <c r="K15" s="8"/>
      <c r="L15" s="8"/>
    </row>
    <row r="16" spans="1:12" x14ac:dyDescent="0.25">
      <c r="A16" s="34"/>
      <c r="B16" s="34"/>
      <c r="C16" s="41"/>
      <c r="D16" s="41"/>
      <c r="E16" s="41"/>
      <c r="F16" s="42"/>
      <c r="G16" s="8"/>
      <c r="H16" s="8"/>
      <c r="I16" s="8"/>
      <c r="J16" s="8"/>
      <c r="K16" s="8"/>
      <c r="L16" s="8"/>
    </row>
    <row r="17" spans="1:12" x14ac:dyDescent="0.25">
      <c r="A17" s="37"/>
      <c r="B17" s="37"/>
      <c r="C17" s="37"/>
      <c r="D17" s="41"/>
      <c r="E17" s="41"/>
      <c r="F17" s="42"/>
      <c r="G17" s="8"/>
      <c r="H17" s="8"/>
      <c r="I17" s="8"/>
      <c r="J17" s="8"/>
      <c r="K17" s="8"/>
      <c r="L17" s="8"/>
    </row>
    <row r="18" spans="1:12" x14ac:dyDescent="0.25">
      <c r="A18" s="38"/>
      <c r="B18" s="38"/>
      <c r="C18" s="37"/>
      <c r="D18" s="41"/>
      <c r="E18" s="41"/>
      <c r="F18" s="42"/>
      <c r="G18" s="2"/>
      <c r="H18" s="2"/>
      <c r="I18" s="2"/>
      <c r="J18" s="2"/>
      <c r="K18" s="2"/>
      <c r="L18" s="2"/>
    </row>
    <row r="19" spans="1:12" x14ac:dyDescent="0.25">
      <c r="A19" s="34"/>
      <c r="B19" s="34"/>
      <c r="C19" s="41"/>
      <c r="D19" s="41"/>
      <c r="E19" s="41"/>
      <c r="F19" s="42"/>
      <c r="G19" s="2"/>
      <c r="H19" s="2"/>
      <c r="I19" s="2"/>
      <c r="J19" s="2"/>
      <c r="K19" s="2"/>
      <c r="L19" s="2"/>
    </row>
    <row r="20" spans="1:12" x14ac:dyDescent="0.25">
      <c r="A20" s="34"/>
      <c r="B20" s="34"/>
      <c r="C20" s="41"/>
      <c r="D20" s="41"/>
      <c r="E20" s="41"/>
      <c r="F20" s="42"/>
      <c r="G20" s="2"/>
      <c r="H20" s="2"/>
      <c r="I20" s="2"/>
      <c r="J20" s="2"/>
      <c r="K20" s="2"/>
      <c r="L20" s="2"/>
    </row>
    <row r="21" spans="1:12" x14ac:dyDescent="0.25">
      <c r="A21" s="34"/>
      <c r="B21" s="34"/>
      <c r="C21" s="41"/>
      <c r="D21" s="41"/>
      <c r="E21" s="41"/>
      <c r="F21" s="42"/>
      <c r="G21" s="2"/>
      <c r="H21" s="2"/>
      <c r="I21" s="2"/>
      <c r="J21" s="2"/>
      <c r="K21" s="2"/>
      <c r="L21" s="2"/>
    </row>
    <row r="22" spans="1:12" x14ac:dyDescent="0.25">
      <c r="A22" s="34"/>
      <c r="B22" s="34"/>
      <c r="C22" s="41"/>
      <c r="D22" s="41"/>
      <c r="E22" s="41"/>
      <c r="F22" s="42"/>
      <c r="G22" s="2"/>
      <c r="H22" s="2"/>
      <c r="I22" s="2"/>
      <c r="J22" s="2"/>
      <c r="K22" s="2"/>
      <c r="L22" s="2"/>
    </row>
    <row r="23" spans="1:12" x14ac:dyDescent="0.25">
      <c r="A23" s="34"/>
      <c r="B23" s="34"/>
      <c r="C23" s="41"/>
      <c r="D23" s="41"/>
      <c r="E23" s="41"/>
      <c r="F23" s="42"/>
      <c r="G23" s="2"/>
      <c r="H23" s="2"/>
      <c r="I23" s="2"/>
      <c r="J23" s="2"/>
      <c r="K23" s="2"/>
      <c r="L23" s="2"/>
    </row>
    <row r="24" spans="1:12" x14ac:dyDescent="0.25">
      <c r="A24" s="34"/>
      <c r="B24" s="34"/>
      <c r="C24" s="41"/>
      <c r="D24" s="41"/>
      <c r="E24" s="41"/>
      <c r="F24" s="42"/>
      <c r="G24" s="2"/>
      <c r="H24" s="2"/>
      <c r="I24" s="2"/>
      <c r="J24" s="2"/>
      <c r="K24" s="2"/>
      <c r="L24" s="2"/>
    </row>
    <row r="25" spans="1:12" x14ac:dyDescent="0.25">
      <c r="A25" s="34"/>
      <c r="B25" s="34"/>
      <c r="C25" s="41"/>
      <c r="D25" s="41"/>
      <c r="E25" s="41"/>
      <c r="F25" s="43"/>
      <c r="G25" s="2"/>
      <c r="H25" s="2"/>
      <c r="I25" s="2"/>
      <c r="J25" s="2"/>
      <c r="K25" s="2"/>
      <c r="L25" s="2"/>
    </row>
    <row r="26" spans="1:12" x14ac:dyDescent="0.25">
      <c r="A26" s="34"/>
      <c r="B26" s="34"/>
      <c r="C26" s="41"/>
      <c r="D26" s="41"/>
      <c r="E26" s="41"/>
      <c r="F26" s="44"/>
      <c r="G26" s="2"/>
      <c r="H26" s="2"/>
      <c r="I26" s="2"/>
      <c r="J26" s="2"/>
      <c r="K26" s="2"/>
      <c r="L26" s="2"/>
    </row>
    <row r="27" spans="1:12" x14ac:dyDescent="0.25">
      <c r="A27" s="34"/>
      <c r="B27" s="34"/>
      <c r="C27" s="41"/>
      <c r="D27" s="41"/>
      <c r="E27" s="41"/>
      <c r="F27" s="42"/>
      <c r="G27" s="2"/>
      <c r="H27" s="2"/>
      <c r="I27" s="2"/>
      <c r="J27" s="2"/>
      <c r="K27" s="2"/>
      <c r="L27" s="2"/>
    </row>
    <row r="28" spans="1:12" x14ac:dyDescent="0.25">
      <c r="A28" s="8"/>
      <c r="B28" s="8"/>
      <c r="C28" s="45"/>
      <c r="D28" s="45"/>
      <c r="E28" s="45"/>
      <c r="F28" s="46"/>
      <c r="G28" s="2"/>
      <c r="H28" s="2"/>
      <c r="I28" s="2"/>
      <c r="J28" s="2"/>
      <c r="K28" s="2"/>
      <c r="L28" s="2"/>
    </row>
    <row r="29" spans="1:12" x14ac:dyDescent="0.25">
      <c r="A29" s="8"/>
      <c r="B29" s="8"/>
      <c r="C29" s="45"/>
      <c r="D29" s="45"/>
      <c r="E29" s="45"/>
      <c r="F29" s="46"/>
      <c r="G29" s="2"/>
      <c r="H29" s="2"/>
      <c r="I29" s="2"/>
      <c r="J29" s="2"/>
      <c r="K29" s="2"/>
      <c r="L29" s="2"/>
    </row>
    <row r="30" spans="1:12" x14ac:dyDescent="0.25">
      <c r="A30" s="8"/>
      <c r="B30" s="8"/>
      <c r="C30" s="45"/>
      <c r="D30" s="45"/>
      <c r="E30" s="45"/>
      <c r="F30" s="46"/>
      <c r="G30" s="2"/>
      <c r="H30" s="2"/>
      <c r="I30" s="2"/>
      <c r="J30" s="2"/>
      <c r="K30" s="2"/>
      <c r="L30" s="2"/>
    </row>
    <row r="31" spans="1:12" x14ac:dyDescent="0.25">
      <c r="A31" s="8"/>
      <c r="B31" s="8"/>
      <c r="C31" s="45"/>
      <c r="D31" s="45"/>
      <c r="E31" s="45"/>
      <c r="F31" s="46"/>
      <c r="G31" s="2"/>
      <c r="H31" s="2"/>
      <c r="I31" s="2"/>
      <c r="J31" s="2"/>
      <c r="K31" s="2"/>
      <c r="L31" s="2"/>
    </row>
    <row r="32" spans="1:12" x14ac:dyDescent="0.25">
      <c r="A32" s="8"/>
      <c r="B32" s="8"/>
      <c r="C32" s="47"/>
      <c r="D32" s="45"/>
      <c r="E32" s="45"/>
      <c r="F32" s="46"/>
      <c r="G32" s="2"/>
      <c r="H32" s="2"/>
      <c r="I32" s="2"/>
      <c r="J32" s="2"/>
      <c r="K32" s="2"/>
      <c r="L32" s="2"/>
    </row>
    <row r="33" spans="1:12" x14ac:dyDescent="0.25">
      <c r="A33" s="8"/>
      <c r="B33" s="8"/>
      <c r="C33" s="45"/>
      <c r="D33" s="45"/>
      <c r="E33" s="45"/>
      <c r="F33" s="46"/>
      <c r="G33" s="2"/>
      <c r="H33" s="2"/>
      <c r="I33" s="2"/>
      <c r="J33" s="2"/>
      <c r="K33" s="2"/>
      <c r="L33" s="2"/>
    </row>
    <row r="34" spans="1:12" x14ac:dyDescent="0.25">
      <c r="A34" s="2"/>
      <c r="B34" s="2"/>
      <c r="C34" s="45"/>
      <c r="D34" s="45"/>
      <c r="E34" s="45"/>
      <c r="F34" s="46"/>
      <c r="G34" s="2"/>
      <c r="H34" s="2"/>
      <c r="I34" s="2"/>
      <c r="J34" s="2"/>
      <c r="K34" s="2"/>
      <c r="L34" s="2"/>
    </row>
    <row r="35" spans="1:12" x14ac:dyDescent="0.25">
      <c r="A35" s="2"/>
      <c r="B35" s="2"/>
      <c r="C35" s="45"/>
      <c r="D35" s="45"/>
      <c r="E35" s="45"/>
      <c r="F35" s="46"/>
      <c r="G35" s="2"/>
      <c r="H35" s="2"/>
      <c r="I35" s="2"/>
      <c r="J35" s="2"/>
      <c r="K35" s="2"/>
      <c r="L35" s="2"/>
    </row>
  </sheetData>
  <mergeCells count="3">
    <mergeCell ref="B7:E7"/>
    <mergeCell ref="G7:I7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2015-06-05T18:17:20Z</dcterms:created>
  <dcterms:modified xsi:type="dcterms:W3CDTF">2021-02-03T06:20:35Z</dcterms:modified>
</cp:coreProperties>
</file>