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us\Dropbox\Keatmor\Williams, Peter\Williams Super Fund\LRBA July 19\"/>
    </mc:Choice>
  </mc:AlternateContent>
  <xr:revisionPtr revIDLastSave="0" documentId="13_ncr:1_{0C132827-5465-429F-B43A-7DC0A17AC810}" xr6:coauthVersionLast="43" xr6:coauthVersionMax="43" xr10:uidLastSave="{00000000-0000-0000-0000-000000000000}"/>
  <bookViews>
    <workbookView xWindow="-28920" yWindow="15" windowWidth="29040" windowHeight="15840" xr2:uid="{8C86D761-E157-40B6-B985-C2109C378F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0" i="1" l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2" i="1"/>
  <c r="E6" i="1"/>
</calcChain>
</file>

<file path=xl/sharedStrings.xml><?xml version="1.0" encoding="utf-8"?>
<sst xmlns="http://schemas.openxmlformats.org/spreadsheetml/2006/main" count="10" uniqueCount="10">
  <si>
    <t>Settlement date/loan commencement date</t>
  </si>
  <si>
    <t>Loan amount</t>
  </si>
  <si>
    <t>Term (years)</t>
  </si>
  <si>
    <t>Term (months)</t>
  </si>
  <si>
    <t>Interest rate</t>
  </si>
  <si>
    <t>Repayment</t>
  </si>
  <si>
    <t>Principal</t>
  </si>
  <si>
    <t>Interest</t>
  </si>
  <si>
    <t>Month No.</t>
  </si>
  <si>
    <t>Payment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</si>
</sst>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7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25</xdr:col>
      <xdr:colOff>217981</xdr:colOff>
      <xdr:row>35</xdr:row>
      <xdr:rowOff>8714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2AD27A-5750-467F-A15A-D2692CE73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90500"/>
          <a:ext cx="8752381" cy="6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F9EF-F4DA-4F4A-B318-D68E62629535}">
  <dimension ref="C2:G191"/>
  <sheetViews>
    <sheetView tabSelected="1" workbookViewId="0">
      <selection activeCell="E3" sqref="E3"/>
    </sheetView>
  </sheetViews>
  <sheetFormatPr defaultRowHeight="15" x14ac:dyDescent="0.25"/>
  <cols>
    <col min="4" max="4" width="40.42578125" bestFit="1" customWidth="1"/>
    <col min="5" max="5" width="11.140625" style="3" bestFit="1" customWidth="1"/>
    <col min="6" max="6" width="12.140625" style="3" customWidth="1"/>
    <col min="7" max="7" width="11.5703125" style="3" customWidth="1"/>
  </cols>
  <sheetData>
    <row r="2" spans="3:7" x14ac:dyDescent="0.25">
      <c r="D2" t="s">
        <v>0</v>
      </c>
      <c r="E2" s="2">
        <v>43682</v>
      </c>
    </row>
    <row r="4" spans="3:7" x14ac:dyDescent="0.25">
      <c r="D4" t="s">
        <v>1</v>
      </c>
      <c r="E4" s="3">
        <v>295000</v>
      </c>
    </row>
    <row r="5" spans="3:7" x14ac:dyDescent="0.25">
      <c r="D5" t="s">
        <v>2</v>
      </c>
      <c r="E5" s="3">
        <v>15</v>
      </c>
    </row>
    <row r="6" spans="3:7" x14ac:dyDescent="0.25">
      <c r="D6" t="s">
        <v>3</v>
      </c>
      <c r="E6" s="3">
        <f>E5*12</f>
        <v>180</v>
      </c>
    </row>
    <row r="7" spans="3:7" x14ac:dyDescent="0.25">
      <c r="D7" t="s">
        <v>4</v>
      </c>
      <c r="E7" s="4">
        <v>5.9400000000000001E-2</v>
      </c>
    </row>
    <row r="10" spans="3:7" x14ac:dyDescent="0.25">
      <c r="C10" t="s">
        <v>8</v>
      </c>
      <c r="D10" s="3" t="s">
        <v>9</v>
      </c>
      <c r="E10" s="3" t="s">
        <v>5</v>
      </c>
      <c r="F10" s="3" t="s">
        <v>6</v>
      </c>
      <c r="G10" s="3" t="s">
        <v>7</v>
      </c>
    </row>
    <row r="11" spans="3:7" x14ac:dyDescent="0.25">
      <c r="C11">
        <v>1</v>
      </c>
      <c r="D11" s="1">
        <v>43713</v>
      </c>
      <c r="E11" s="5">
        <f>PMT($E$7/12,$E$6,$E$4)*-1</f>
        <v>2479.8251628247222</v>
      </c>
      <c r="F11" s="5">
        <f>PPMT($E$7/12,C11,$E$6,$E$4)*-1</f>
        <v>1019.5751628247218</v>
      </c>
      <c r="G11" s="5">
        <f>IPMT($E$7/12,C11,$E$6,$E$4)*-1</f>
        <v>1460.2500000000002</v>
      </c>
    </row>
    <row r="12" spans="3:7" x14ac:dyDescent="0.25">
      <c r="C12">
        <f>C11+1</f>
        <v>2</v>
      </c>
      <c r="D12" s="1">
        <v>43743</v>
      </c>
      <c r="E12" s="5">
        <f t="shared" ref="E12:E70" si="0">PMT($E$7/12,$E$6,$E$4)*-1</f>
        <v>2479.8251628247222</v>
      </c>
      <c r="F12" s="5">
        <f t="shared" ref="F12:F70" si="1">PPMT($E$7/12,C12,$E$6,$E$4)*-1</f>
        <v>1024.6220598807042</v>
      </c>
      <c r="G12" s="5">
        <f t="shared" ref="G12:G70" si="2">IPMT($E$7/12,C12,$E$6,$E$4)*-1</f>
        <v>1455.2031029440175</v>
      </c>
    </row>
    <row r="13" spans="3:7" x14ac:dyDescent="0.25">
      <c r="C13">
        <f t="shared" ref="C13:C76" si="3">C12+1</f>
        <v>3</v>
      </c>
      <c r="D13" s="1">
        <v>43774</v>
      </c>
      <c r="E13" s="5">
        <f t="shared" si="0"/>
        <v>2479.8251628247222</v>
      </c>
      <c r="F13" s="5">
        <f t="shared" si="1"/>
        <v>1029.6939390771138</v>
      </c>
      <c r="G13" s="5">
        <f t="shared" si="2"/>
        <v>1450.1312237476086</v>
      </c>
    </row>
    <row r="14" spans="3:7" x14ac:dyDescent="0.25">
      <c r="C14">
        <f t="shared" si="3"/>
        <v>4</v>
      </c>
      <c r="D14" s="1">
        <v>43804</v>
      </c>
      <c r="E14" s="5">
        <f t="shared" si="0"/>
        <v>2479.8251628247222</v>
      </c>
      <c r="F14" s="5">
        <f t="shared" si="1"/>
        <v>1034.7909240755453</v>
      </c>
      <c r="G14" s="5">
        <f t="shared" si="2"/>
        <v>1445.0342387491764</v>
      </c>
    </row>
    <row r="15" spans="3:7" x14ac:dyDescent="0.25">
      <c r="C15">
        <f t="shared" si="3"/>
        <v>5</v>
      </c>
      <c r="D15" s="1">
        <v>43835</v>
      </c>
      <c r="E15" s="5">
        <f t="shared" si="0"/>
        <v>2479.8251628247222</v>
      </c>
      <c r="F15" s="5">
        <f t="shared" si="1"/>
        <v>1039.9131391497194</v>
      </c>
      <c r="G15" s="5">
        <f t="shared" si="2"/>
        <v>1439.9120236750027</v>
      </c>
    </row>
    <row r="16" spans="3:7" x14ac:dyDescent="0.25">
      <c r="C16">
        <f t="shared" si="3"/>
        <v>6</v>
      </c>
      <c r="D16" s="1">
        <v>43866</v>
      </c>
      <c r="E16" s="5">
        <f t="shared" si="0"/>
        <v>2479.8251628247222</v>
      </c>
      <c r="F16" s="5">
        <f t="shared" si="1"/>
        <v>1045.0607091885104</v>
      </c>
      <c r="G16" s="5">
        <f t="shared" si="2"/>
        <v>1434.7644536362113</v>
      </c>
    </row>
    <row r="17" spans="3:7" x14ac:dyDescent="0.25">
      <c r="C17">
        <f t="shared" si="3"/>
        <v>7</v>
      </c>
      <c r="D17" s="1">
        <v>43895</v>
      </c>
      <c r="E17" s="5">
        <f t="shared" si="0"/>
        <v>2479.8251628247222</v>
      </c>
      <c r="F17" s="5">
        <f t="shared" si="1"/>
        <v>1050.2337596989937</v>
      </c>
      <c r="G17" s="5">
        <f t="shared" si="2"/>
        <v>1429.591403125728</v>
      </c>
    </row>
    <row r="18" spans="3:7" x14ac:dyDescent="0.25">
      <c r="C18">
        <f t="shared" si="3"/>
        <v>8</v>
      </c>
      <c r="D18" s="1">
        <v>43926</v>
      </c>
      <c r="E18" s="5">
        <f t="shared" si="0"/>
        <v>2479.8251628247222</v>
      </c>
      <c r="F18" s="5">
        <f t="shared" si="1"/>
        <v>1055.4324168095036</v>
      </c>
      <c r="G18" s="5">
        <f t="shared" si="2"/>
        <v>1424.3927460152183</v>
      </c>
    </row>
    <row r="19" spans="3:7" x14ac:dyDescent="0.25">
      <c r="C19">
        <f t="shared" si="3"/>
        <v>9</v>
      </c>
      <c r="D19" s="1">
        <v>43956</v>
      </c>
      <c r="E19" s="5">
        <f t="shared" si="0"/>
        <v>2479.8251628247222</v>
      </c>
      <c r="F19" s="5">
        <f t="shared" si="1"/>
        <v>1060.6568072727107</v>
      </c>
      <c r="G19" s="5">
        <f t="shared" si="2"/>
        <v>1419.1683555520112</v>
      </c>
    </row>
    <row r="20" spans="3:7" x14ac:dyDescent="0.25">
      <c r="C20">
        <f t="shared" si="3"/>
        <v>10</v>
      </c>
      <c r="D20" s="1">
        <v>43987</v>
      </c>
      <c r="E20" s="5">
        <f t="shared" si="0"/>
        <v>2479.8251628247222</v>
      </c>
      <c r="F20" s="5">
        <f t="shared" si="1"/>
        <v>1065.9070584687106</v>
      </c>
      <c r="G20" s="5">
        <f t="shared" si="2"/>
        <v>1413.9181043560113</v>
      </c>
    </row>
    <row r="21" spans="3:7" x14ac:dyDescent="0.25">
      <c r="C21">
        <f t="shared" si="3"/>
        <v>11</v>
      </c>
      <c r="D21" s="1">
        <v>44017</v>
      </c>
      <c r="E21" s="5">
        <f t="shared" si="0"/>
        <v>2479.8251628247222</v>
      </c>
      <c r="F21" s="5">
        <f t="shared" si="1"/>
        <v>1071.1832984081307</v>
      </c>
      <c r="G21" s="5">
        <f t="shared" si="2"/>
        <v>1408.6418644165913</v>
      </c>
    </row>
    <row r="22" spans="3:7" x14ac:dyDescent="0.25">
      <c r="C22">
        <f t="shared" si="3"/>
        <v>12</v>
      </c>
      <c r="D22" s="1">
        <v>44048</v>
      </c>
      <c r="E22" s="5">
        <f t="shared" si="0"/>
        <v>2479.8251628247222</v>
      </c>
      <c r="F22" s="5">
        <f t="shared" si="1"/>
        <v>1076.4856557352509</v>
      </c>
      <c r="G22" s="5">
        <f t="shared" si="2"/>
        <v>1403.3395070894712</v>
      </c>
    </row>
    <row r="23" spans="3:7" x14ac:dyDescent="0.25">
      <c r="C23">
        <f t="shared" si="3"/>
        <v>13</v>
      </c>
      <c r="D23" s="1">
        <v>44079</v>
      </c>
      <c r="E23" s="5">
        <f t="shared" si="0"/>
        <v>2479.8251628247222</v>
      </c>
      <c r="F23" s="5">
        <f t="shared" si="1"/>
        <v>1081.8142597311405</v>
      </c>
      <c r="G23" s="5">
        <f t="shared" si="2"/>
        <v>1398.0109030935814</v>
      </c>
    </row>
    <row r="24" spans="3:7" x14ac:dyDescent="0.25">
      <c r="C24">
        <f t="shared" si="3"/>
        <v>14</v>
      </c>
      <c r="D24" s="1">
        <v>44109</v>
      </c>
      <c r="E24" s="5">
        <f t="shared" si="0"/>
        <v>2479.8251628247222</v>
      </c>
      <c r="F24" s="5">
        <f t="shared" si="1"/>
        <v>1087.1692403168095</v>
      </c>
      <c r="G24" s="5">
        <f t="shared" si="2"/>
        <v>1392.6559225079122</v>
      </c>
    </row>
    <row r="25" spans="3:7" x14ac:dyDescent="0.25">
      <c r="C25">
        <f t="shared" si="3"/>
        <v>15</v>
      </c>
      <c r="D25" s="1">
        <v>44140</v>
      </c>
      <c r="E25" s="5">
        <f t="shared" si="0"/>
        <v>2479.8251628247222</v>
      </c>
      <c r="F25" s="5">
        <f t="shared" si="1"/>
        <v>1092.5507280563777</v>
      </c>
      <c r="G25" s="5">
        <f t="shared" si="2"/>
        <v>1387.2744347683438</v>
      </c>
    </row>
    <row r="26" spans="3:7" x14ac:dyDescent="0.25">
      <c r="C26">
        <f t="shared" si="3"/>
        <v>16</v>
      </c>
      <c r="D26" s="1">
        <v>44170</v>
      </c>
      <c r="E26" s="5">
        <f t="shared" si="0"/>
        <v>2479.8251628247222</v>
      </c>
      <c r="F26" s="5">
        <f t="shared" si="1"/>
        <v>1097.9588541602568</v>
      </c>
      <c r="G26" s="5">
        <f t="shared" si="2"/>
        <v>1381.8663086644649</v>
      </c>
    </row>
    <row r="27" spans="3:7" x14ac:dyDescent="0.25">
      <c r="C27">
        <f t="shared" si="3"/>
        <v>17</v>
      </c>
      <c r="D27" s="1">
        <v>44201</v>
      </c>
      <c r="E27" s="5">
        <f t="shared" si="0"/>
        <v>2479.8251628247222</v>
      </c>
      <c r="F27" s="5">
        <f t="shared" si="1"/>
        <v>1103.3937504883502</v>
      </c>
      <c r="G27" s="5">
        <f t="shared" si="2"/>
        <v>1376.4314123363715</v>
      </c>
    </row>
    <row r="28" spans="3:7" x14ac:dyDescent="0.25">
      <c r="C28">
        <f t="shared" si="3"/>
        <v>18</v>
      </c>
      <c r="D28" s="1">
        <v>44232</v>
      </c>
      <c r="E28" s="5">
        <f t="shared" si="0"/>
        <v>2479.8251628247222</v>
      </c>
      <c r="F28" s="5">
        <f t="shared" si="1"/>
        <v>1108.8555495532676</v>
      </c>
      <c r="G28" s="5">
        <f t="shared" si="2"/>
        <v>1370.9696132714546</v>
      </c>
    </row>
    <row r="29" spans="3:7" x14ac:dyDescent="0.25">
      <c r="C29">
        <f t="shared" si="3"/>
        <v>19</v>
      </c>
      <c r="D29" s="1">
        <v>44260</v>
      </c>
      <c r="E29" s="5">
        <f t="shared" si="0"/>
        <v>2479.8251628247222</v>
      </c>
      <c r="F29" s="5">
        <f t="shared" si="1"/>
        <v>1114.3443845235561</v>
      </c>
      <c r="G29" s="5">
        <f t="shared" si="2"/>
        <v>1365.4807783011661</v>
      </c>
    </row>
    <row r="30" spans="3:7" x14ac:dyDescent="0.25">
      <c r="C30">
        <f t="shared" si="3"/>
        <v>20</v>
      </c>
      <c r="D30" s="1">
        <v>44291</v>
      </c>
      <c r="E30" s="5">
        <f t="shared" si="0"/>
        <v>2479.8251628247222</v>
      </c>
      <c r="F30" s="5">
        <f t="shared" si="1"/>
        <v>1119.8603892269475</v>
      </c>
      <c r="G30" s="5">
        <f t="shared" si="2"/>
        <v>1359.9647735977744</v>
      </c>
    </row>
    <row r="31" spans="3:7" x14ac:dyDescent="0.25">
      <c r="C31">
        <f t="shared" si="3"/>
        <v>21</v>
      </c>
      <c r="D31" s="1">
        <v>44321</v>
      </c>
      <c r="E31" s="5">
        <f t="shared" si="0"/>
        <v>2479.8251628247222</v>
      </c>
      <c r="F31" s="5">
        <f t="shared" si="1"/>
        <v>1125.4036981536212</v>
      </c>
      <c r="G31" s="5">
        <f t="shared" si="2"/>
        <v>1354.4214646711007</v>
      </c>
    </row>
    <row r="32" spans="3:7" x14ac:dyDescent="0.25">
      <c r="C32">
        <f t="shared" si="3"/>
        <v>22</v>
      </c>
      <c r="D32" s="1">
        <v>44352</v>
      </c>
      <c r="E32" s="5">
        <f t="shared" si="0"/>
        <v>2479.8251628247222</v>
      </c>
      <c r="F32" s="5">
        <f t="shared" si="1"/>
        <v>1130.9744464594817</v>
      </c>
      <c r="G32" s="5">
        <f t="shared" si="2"/>
        <v>1348.8507163652403</v>
      </c>
    </row>
    <row r="33" spans="3:7" x14ac:dyDescent="0.25">
      <c r="C33">
        <f t="shared" si="3"/>
        <v>23</v>
      </c>
      <c r="D33" s="1">
        <v>44382</v>
      </c>
      <c r="E33" s="5">
        <f t="shared" si="0"/>
        <v>2479.8251628247222</v>
      </c>
      <c r="F33" s="5">
        <f t="shared" si="1"/>
        <v>1136.572769969456</v>
      </c>
      <c r="G33" s="5">
        <f t="shared" si="2"/>
        <v>1343.2523928552662</v>
      </c>
    </row>
    <row r="34" spans="3:7" x14ac:dyDescent="0.25">
      <c r="C34">
        <f t="shared" si="3"/>
        <v>24</v>
      </c>
      <c r="D34" s="1">
        <v>44413</v>
      </c>
      <c r="E34" s="5">
        <f t="shared" si="0"/>
        <v>2479.8251628247222</v>
      </c>
      <c r="F34" s="5">
        <f t="shared" si="1"/>
        <v>1142.1988051808048</v>
      </c>
      <c r="G34" s="5">
        <f t="shared" si="2"/>
        <v>1337.6263576439173</v>
      </c>
    </row>
    <row r="35" spans="3:7" x14ac:dyDescent="0.25">
      <c r="C35">
        <f t="shared" si="3"/>
        <v>25</v>
      </c>
      <c r="D35" s="1">
        <v>44444</v>
      </c>
      <c r="E35" s="5">
        <f t="shared" si="0"/>
        <v>2479.8251628247222</v>
      </c>
      <c r="F35" s="5">
        <f t="shared" si="1"/>
        <v>1147.8526892664497</v>
      </c>
      <c r="G35" s="5">
        <f t="shared" si="2"/>
        <v>1331.9724735582724</v>
      </c>
    </row>
    <row r="36" spans="3:7" x14ac:dyDescent="0.25">
      <c r="C36">
        <f t="shared" si="3"/>
        <v>26</v>
      </c>
      <c r="D36" s="1">
        <v>44474</v>
      </c>
      <c r="E36" s="5">
        <f t="shared" si="0"/>
        <v>2479.8251628247222</v>
      </c>
      <c r="F36" s="5">
        <f t="shared" si="1"/>
        <v>1153.5345600783187</v>
      </c>
      <c r="G36" s="5">
        <f t="shared" si="2"/>
        <v>1326.2906027464032</v>
      </c>
    </row>
    <row r="37" spans="3:7" x14ac:dyDescent="0.25">
      <c r="C37">
        <f t="shared" si="3"/>
        <v>27</v>
      </c>
      <c r="D37" s="1">
        <v>44505</v>
      </c>
      <c r="E37" s="5">
        <f t="shared" si="0"/>
        <v>2479.8251628247222</v>
      </c>
      <c r="F37" s="5">
        <f t="shared" si="1"/>
        <v>1159.2445561507063</v>
      </c>
      <c r="G37" s="5">
        <f t="shared" si="2"/>
        <v>1320.5806066740156</v>
      </c>
    </row>
    <row r="38" spans="3:7" x14ac:dyDescent="0.25">
      <c r="C38">
        <f t="shared" si="3"/>
        <v>28</v>
      </c>
      <c r="D38" s="1">
        <v>44535</v>
      </c>
      <c r="E38" s="5">
        <f t="shared" si="0"/>
        <v>2479.8251628247222</v>
      </c>
      <c r="F38" s="5">
        <f t="shared" si="1"/>
        <v>1164.9828167036524</v>
      </c>
      <c r="G38" s="5">
        <f t="shared" si="2"/>
        <v>1314.8423461210696</v>
      </c>
    </row>
    <row r="39" spans="3:7" x14ac:dyDescent="0.25">
      <c r="C39">
        <f t="shared" si="3"/>
        <v>29</v>
      </c>
      <c r="D39" s="1">
        <v>44566</v>
      </c>
      <c r="E39" s="5">
        <f t="shared" si="0"/>
        <v>2479.8251628247222</v>
      </c>
      <c r="F39" s="5">
        <f t="shared" si="1"/>
        <v>1170.7494816463354</v>
      </c>
      <c r="G39" s="5">
        <f t="shared" si="2"/>
        <v>1309.0756811783865</v>
      </c>
    </row>
    <row r="40" spans="3:7" x14ac:dyDescent="0.25">
      <c r="C40">
        <f t="shared" si="3"/>
        <v>30</v>
      </c>
      <c r="D40" s="1">
        <v>44597</v>
      </c>
      <c r="E40" s="5">
        <f t="shared" si="0"/>
        <v>2479.8251628247222</v>
      </c>
      <c r="F40" s="5">
        <f t="shared" si="1"/>
        <v>1176.5446915804848</v>
      </c>
      <c r="G40" s="5">
        <f t="shared" si="2"/>
        <v>1303.2804712442371</v>
      </c>
    </row>
    <row r="41" spans="3:7" x14ac:dyDescent="0.25">
      <c r="C41">
        <f t="shared" si="3"/>
        <v>31</v>
      </c>
      <c r="D41" s="1">
        <v>44625</v>
      </c>
      <c r="E41" s="5">
        <f t="shared" si="0"/>
        <v>2479.8251628247222</v>
      </c>
      <c r="F41" s="5">
        <f t="shared" si="1"/>
        <v>1182.3685878038084</v>
      </c>
      <c r="G41" s="5">
        <f t="shared" si="2"/>
        <v>1297.4565750209135</v>
      </c>
    </row>
    <row r="42" spans="3:7" x14ac:dyDescent="0.25">
      <c r="C42">
        <f t="shared" si="3"/>
        <v>32</v>
      </c>
      <c r="D42" s="1">
        <v>44656</v>
      </c>
      <c r="E42" s="5">
        <f t="shared" si="0"/>
        <v>2479.8251628247222</v>
      </c>
      <c r="F42" s="5">
        <f t="shared" si="1"/>
        <v>1188.221312313437</v>
      </c>
      <c r="G42" s="5">
        <f t="shared" si="2"/>
        <v>1291.6038505112851</v>
      </c>
    </row>
    <row r="43" spans="3:7" x14ac:dyDescent="0.25">
      <c r="C43">
        <f t="shared" si="3"/>
        <v>33</v>
      </c>
      <c r="D43" s="1">
        <v>44686</v>
      </c>
      <c r="E43" s="5">
        <f t="shared" si="0"/>
        <v>2479.8251628247222</v>
      </c>
      <c r="F43" s="5">
        <f t="shared" si="1"/>
        <v>1194.1030078093886</v>
      </c>
      <c r="G43" s="5">
        <f t="shared" si="2"/>
        <v>1285.7221550153336</v>
      </c>
    </row>
    <row r="44" spans="3:7" x14ac:dyDescent="0.25">
      <c r="C44">
        <f t="shared" si="3"/>
        <v>34</v>
      </c>
      <c r="D44" s="1">
        <v>44717</v>
      </c>
      <c r="E44" s="5">
        <f t="shared" si="0"/>
        <v>2479.8251628247222</v>
      </c>
      <c r="F44" s="5">
        <f t="shared" si="1"/>
        <v>1200.0138176980449</v>
      </c>
      <c r="G44" s="5">
        <f t="shared" si="2"/>
        <v>1279.811345126677</v>
      </c>
    </row>
    <row r="45" spans="3:7" x14ac:dyDescent="0.25">
      <c r="C45">
        <f t="shared" si="3"/>
        <v>35</v>
      </c>
      <c r="D45" s="1">
        <v>44747</v>
      </c>
      <c r="E45" s="5">
        <f t="shared" si="0"/>
        <v>2479.8251628247222</v>
      </c>
      <c r="F45" s="5">
        <f t="shared" si="1"/>
        <v>1205.9538860956502</v>
      </c>
      <c r="G45" s="5">
        <f t="shared" si="2"/>
        <v>1273.8712767290717</v>
      </c>
    </row>
    <row r="46" spans="3:7" x14ac:dyDescent="0.25">
      <c r="C46">
        <f t="shared" si="3"/>
        <v>36</v>
      </c>
      <c r="D46" s="1">
        <v>44778</v>
      </c>
      <c r="E46" s="5">
        <f t="shared" si="0"/>
        <v>2479.8251628247222</v>
      </c>
      <c r="F46" s="5">
        <f t="shared" si="1"/>
        <v>1211.9233578318238</v>
      </c>
      <c r="G46" s="5">
        <f t="shared" si="2"/>
        <v>1267.9018049928982</v>
      </c>
    </row>
    <row r="47" spans="3:7" x14ac:dyDescent="0.25">
      <c r="C47">
        <f t="shared" si="3"/>
        <v>37</v>
      </c>
      <c r="D47" s="1">
        <v>44809</v>
      </c>
      <c r="E47" s="5">
        <f t="shared" si="0"/>
        <v>2479.8251628247222</v>
      </c>
      <c r="F47" s="5">
        <f t="shared" si="1"/>
        <v>1217.9223784530914</v>
      </c>
      <c r="G47" s="5">
        <f t="shared" si="2"/>
        <v>1261.9027843716308</v>
      </c>
    </row>
    <row r="48" spans="3:7" x14ac:dyDescent="0.25">
      <c r="C48">
        <f t="shared" si="3"/>
        <v>38</v>
      </c>
      <c r="D48" s="1">
        <v>44839</v>
      </c>
      <c r="E48" s="5">
        <f t="shared" si="0"/>
        <v>2479.8251628247222</v>
      </c>
      <c r="F48" s="5">
        <f t="shared" si="1"/>
        <v>1223.9510942264342</v>
      </c>
      <c r="G48" s="5">
        <f t="shared" si="2"/>
        <v>1255.8740685982877</v>
      </c>
    </row>
    <row r="49" spans="3:7" x14ac:dyDescent="0.25">
      <c r="C49">
        <f t="shared" si="3"/>
        <v>39</v>
      </c>
      <c r="D49" s="1">
        <v>44870</v>
      </c>
      <c r="E49" s="5">
        <f t="shared" si="0"/>
        <v>2479.8251628247222</v>
      </c>
      <c r="F49" s="5">
        <f t="shared" si="1"/>
        <v>1230.0096521428552</v>
      </c>
      <c r="G49" s="5">
        <f t="shared" si="2"/>
        <v>1249.8155106818667</v>
      </c>
    </row>
    <row r="50" spans="3:7" x14ac:dyDescent="0.25">
      <c r="C50">
        <f t="shared" si="3"/>
        <v>40</v>
      </c>
      <c r="D50" s="1">
        <v>44900</v>
      </c>
      <c r="E50" s="5">
        <f t="shared" si="0"/>
        <v>2479.8251628247222</v>
      </c>
      <c r="F50" s="5">
        <f t="shared" si="1"/>
        <v>1236.0981999209621</v>
      </c>
      <c r="G50" s="5">
        <f t="shared" si="2"/>
        <v>1243.7269629037598</v>
      </c>
    </row>
    <row r="51" spans="3:7" x14ac:dyDescent="0.25">
      <c r="C51">
        <f t="shared" si="3"/>
        <v>41</v>
      </c>
      <c r="D51" s="1">
        <v>44931</v>
      </c>
      <c r="E51" s="5">
        <f t="shared" si="0"/>
        <v>2479.8251628247222</v>
      </c>
      <c r="F51" s="5">
        <f t="shared" si="1"/>
        <v>1242.216886010571</v>
      </c>
      <c r="G51" s="5">
        <f t="shared" si="2"/>
        <v>1237.6082768141512</v>
      </c>
    </row>
    <row r="52" spans="3:7" x14ac:dyDescent="0.25">
      <c r="C52">
        <f t="shared" si="3"/>
        <v>42</v>
      </c>
      <c r="D52" s="1">
        <v>44962</v>
      </c>
      <c r="E52" s="5">
        <f t="shared" si="0"/>
        <v>2479.8251628247222</v>
      </c>
      <c r="F52" s="5">
        <f t="shared" si="1"/>
        <v>1248.3658595963232</v>
      </c>
      <c r="G52" s="5">
        <f t="shared" si="2"/>
        <v>1231.4593032283988</v>
      </c>
    </row>
    <row r="53" spans="3:7" x14ac:dyDescent="0.25">
      <c r="C53">
        <f t="shared" si="3"/>
        <v>43</v>
      </c>
      <c r="D53" s="1">
        <v>44990</v>
      </c>
      <c r="E53" s="5">
        <f t="shared" si="0"/>
        <v>2479.8251628247222</v>
      </c>
      <c r="F53" s="5">
        <f t="shared" si="1"/>
        <v>1254.545270601325</v>
      </c>
      <c r="G53" s="5">
        <f t="shared" si="2"/>
        <v>1225.2798922233972</v>
      </c>
    </row>
    <row r="54" spans="3:7" x14ac:dyDescent="0.25">
      <c r="C54">
        <f t="shared" si="3"/>
        <v>44</v>
      </c>
      <c r="D54" s="1">
        <v>45021</v>
      </c>
      <c r="E54" s="5">
        <f t="shared" si="0"/>
        <v>2479.8251628247222</v>
      </c>
      <c r="F54" s="5">
        <f t="shared" si="1"/>
        <v>1260.7552696908015</v>
      </c>
      <c r="G54" s="5">
        <f t="shared" si="2"/>
        <v>1219.0698931339205</v>
      </c>
    </row>
    <row r="55" spans="3:7" x14ac:dyDescent="0.25">
      <c r="C55">
        <f t="shared" si="3"/>
        <v>45</v>
      </c>
      <c r="D55" s="1">
        <v>45051</v>
      </c>
      <c r="E55" s="5">
        <f t="shared" si="0"/>
        <v>2479.8251628247222</v>
      </c>
      <c r="F55" s="5">
        <f t="shared" si="1"/>
        <v>1266.9960082757711</v>
      </c>
      <c r="G55" s="5">
        <f t="shared" si="2"/>
        <v>1212.829154548951</v>
      </c>
    </row>
    <row r="56" spans="3:7" x14ac:dyDescent="0.25">
      <c r="C56">
        <f t="shared" si="3"/>
        <v>46</v>
      </c>
      <c r="D56" s="1">
        <v>45082</v>
      </c>
      <c r="E56" s="5">
        <f t="shared" si="0"/>
        <v>2479.8251628247222</v>
      </c>
      <c r="F56" s="5">
        <f t="shared" si="1"/>
        <v>1273.267638516736</v>
      </c>
      <c r="G56" s="5">
        <f t="shared" si="2"/>
        <v>1206.5575243079857</v>
      </c>
    </row>
    <row r="57" spans="3:7" x14ac:dyDescent="0.25">
      <c r="C57">
        <f t="shared" si="3"/>
        <v>47</v>
      </c>
      <c r="D57" s="1">
        <v>45112</v>
      </c>
      <c r="E57" s="5">
        <f t="shared" si="0"/>
        <v>2479.8251628247222</v>
      </c>
      <c r="F57" s="5">
        <f t="shared" si="1"/>
        <v>1279.5703133273939</v>
      </c>
      <c r="G57" s="5">
        <f t="shared" si="2"/>
        <v>1200.2548494973278</v>
      </c>
    </row>
    <row r="58" spans="3:7" x14ac:dyDescent="0.25">
      <c r="C58">
        <f t="shared" si="3"/>
        <v>48</v>
      </c>
      <c r="D58" s="1">
        <v>45143</v>
      </c>
      <c r="E58" s="5">
        <f t="shared" si="0"/>
        <v>2479.8251628247222</v>
      </c>
      <c r="F58" s="5">
        <f t="shared" si="1"/>
        <v>1285.9041863783646</v>
      </c>
      <c r="G58" s="5">
        <f t="shared" si="2"/>
        <v>1193.9209764463574</v>
      </c>
    </row>
    <row r="59" spans="3:7" x14ac:dyDescent="0.25">
      <c r="C59">
        <f t="shared" si="3"/>
        <v>49</v>
      </c>
      <c r="D59" s="1">
        <v>45174</v>
      </c>
      <c r="E59" s="5">
        <f t="shared" si="0"/>
        <v>2479.8251628247222</v>
      </c>
      <c r="F59" s="5">
        <f t="shared" si="1"/>
        <v>1292.2694121009374</v>
      </c>
      <c r="G59" s="5">
        <f t="shared" si="2"/>
        <v>1187.5557507237845</v>
      </c>
    </row>
    <row r="60" spans="3:7" x14ac:dyDescent="0.25">
      <c r="C60">
        <f t="shared" si="3"/>
        <v>50</v>
      </c>
      <c r="D60" s="1">
        <v>45204</v>
      </c>
      <c r="E60" s="5">
        <f t="shared" si="0"/>
        <v>2479.8251628247222</v>
      </c>
      <c r="F60" s="5">
        <f t="shared" si="1"/>
        <v>1298.6661456908373</v>
      </c>
      <c r="G60" s="5">
        <f t="shared" si="2"/>
        <v>1181.1590171338848</v>
      </c>
    </row>
    <row r="61" spans="3:7" x14ac:dyDescent="0.25">
      <c r="C61">
        <f t="shared" si="3"/>
        <v>51</v>
      </c>
      <c r="D61" s="1">
        <v>45235</v>
      </c>
      <c r="E61" s="5">
        <f t="shared" si="0"/>
        <v>2479.8251628247222</v>
      </c>
      <c r="F61" s="5">
        <f t="shared" si="1"/>
        <v>1305.0945431120067</v>
      </c>
      <c r="G61" s="5">
        <f t="shared" si="2"/>
        <v>1174.7306197127152</v>
      </c>
    </row>
    <row r="62" spans="3:7" x14ac:dyDescent="0.25">
      <c r="C62">
        <f t="shared" si="3"/>
        <v>52</v>
      </c>
      <c r="D62" s="1">
        <v>45265</v>
      </c>
      <c r="E62" s="5">
        <f t="shared" si="0"/>
        <v>2479.8251628247222</v>
      </c>
      <c r="F62" s="5">
        <f t="shared" si="1"/>
        <v>1311.5547611004113</v>
      </c>
      <c r="G62" s="5">
        <f t="shared" si="2"/>
        <v>1168.2704017243107</v>
      </c>
    </row>
    <row r="63" spans="3:7" x14ac:dyDescent="0.25">
      <c r="C63">
        <f t="shared" si="3"/>
        <v>53</v>
      </c>
      <c r="D63" s="1">
        <v>45296</v>
      </c>
      <c r="E63" s="5">
        <f t="shared" si="0"/>
        <v>2479.8251628247222</v>
      </c>
      <c r="F63" s="5">
        <f t="shared" si="1"/>
        <v>1318.0469571678582</v>
      </c>
      <c r="G63" s="5">
        <f t="shared" si="2"/>
        <v>1161.7782056568637</v>
      </c>
    </row>
    <row r="64" spans="3:7" x14ac:dyDescent="0.25">
      <c r="C64">
        <f t="shared" si="3"/>
        <v>54</v>
      </c>
      <c r="D64" s="1">
        <v>45327</v>
      </c>
      <c r="E64" s="5">
        <f t="shared" si="0"/>
        <v>2479.8251628247222</v>
      </c>
      <c r="F64" s="5">
        <f t="shared" si="1"/>
        <v>1324.571289605839</v>
      </c>
      <c r="G64" s="5">
        <f t="shared" si="2"/>
        <v>1155.2538732188825</v>
      </c>
    </row>
    <row r="65" spans="3:7" x14ac:dyDescent="0.25">
      <c r="C65">
        <f t="shared" si="3"/>
        <v>55</v>
      </c>
      <c r="D65" s="1">
        <v>45356</v>
      </c>
      <c r="E65" s="5">
        <f t="shared" si="0"/>
        <v>2479.8251628247222</v>
      </c>
      <c r="F65" s="5">
        <f t="shared" si="1"/>
        <v>1331.1279174893882</v>
      </c>
      <c r="G65" s="5">
        <f t="shared" si="2"/>
        <v>1148.6972453353337</v>
      </c>
    </row>
    <row r="66" spans="3:7" x14ac:dyDescent="0.25">
      <c r="C66">
        <f t="shared" si="3"/>
        <v>56</v>
      </c>
      <c r="D66" s="1">
        <v>45387</v>
      </c>
      <c r="E66" s="5">
        <f t="shared" si="0"/>
        <v>2479.8251628247222</v>
      </c>
      <c r="F66" s="5">
        <f t="shared" si="1"/>
        <v>1337.7170006809604</v>
      </c>
      <c r="G66" s="5">
        <f t="shared" si="2"/>
        <v>1142.1081621437613</v>
      </c>
    </row>
    <row r="67" spans="3:7" x14ac:dyDescent="0.25">
      <c r="C67">
        <f t="shared" si="3"/>
        <v>57</v>
      </c>
      <c r="D67" s="1">
        <v>45417</v>
      </c>
      <c r="E67" s="5">
        <f t="shared" si="0"/>
        <v>2479.8251628247222</v>
      </c>
      <c r="F67" s="5">
        <f t="shared" si="1"/>
        <v>1344.338699834331</v>
      </c>
      <c r="G67" s="5">
        <f t="shared" si="2"/>
        <v>1135.4864629903909</v>
      </c>
    </row>
    <row r="68" spans="3:7" x14ac:dyDescent="0.25">
      <c r="C68">
        <f t="shared" si="3"/>
        <v>58</v>
      </c>
      <c r="D68" s="1">
        <v>45448</v>
      </c>
      <c r="E68" s="5">
        <f t="shared" si="0"/>
        <v>2479.8251628247222</v>
      </c>
      <c r="F68" s="5">
        <f t="shared" si="1"/>
        <v>1350.9931763985112</v>
      </c>
      <c r="G68" s="5">
        <f t="shared" si="2"/>
        <v>1128.831986426211</v>
      </c>
    </row>
    <row r="69" spans="3:7" x14ac:dyDescent="0.25">
      <c r="C69">
        <f t="shared" si="3"/>
        <v>59</v>
      </c>
      <c r="D69" s="1">
        <v>45478</v>
      </c>
      <c r="E69" s="5">
        <f t="shared" si="0"/>
        <v>2479.8251628247222</v>
      </c>
      <c r="F69" s="5">
        <f t="shared" si="1"/>
        <v>1357.6805926216839</v>
      </c>
      <c r="G69" s="5">
        <f t="shared" si="2"/>
        <v>1122.1445702030383</v>
      </c>
    </row>
    <row r="70" spans="3:7" x14ac:dyDescent="0.25">
      <c r="C70">
        <f t="shared" si="3"/>
        <v>60</v>
      </c>
      <c r="D70" s="1">
        <v>45509</v>
      </c>
      <c r="E70" s="5">
        <f t="shared" si="0"/>
        <v>2479.8251628247222</v>
      </c>
      <c r="F70" s="5">
        <f t="shared" si="1"/>
        <v>1364.4011115551612</v>
      </c>
      <c r="G70" s="5">
        <f t="shared" si="2"/>
        <v>1115.4240512695606</v>
      </c>
    </row>
    <row r="71" spans="3:7" x14ac:dyDescent="0.25">
      <c r="C71">
        <f t="shared" si="3"/>
        <v>61</v>
      </c>
      <c r="D71" s="1">
        <v>45540</v>
      </c>
    </row>
    <row r="72" spans="3:7" x14ac:dyDescent="0.25">
      <c r="C72">
        <f t="shared" si="3"/>
        <v>62</v>
      </c>
      <c r="D72" s="1">
        <v>45570</v>
      </c>
    </row>
    <row r="73" spans="3:7" x14ac:dyDescent="0.25">
      <c r="C73">
        <f t="shared" si="3"/>
        <v>63</v>
      </c>
      <c r="D73" s="1">
        <v>45601</v>
      </c>
    </row>
    <row r="74" spans="3:7" x14ac:dyDescent="0.25">
      <c r="C74">
        <f t="shared" si="3"/>
        <v>64</v>
      </c>
      <c r="D74" s="1">
        <v>45631</v>
      </c>
    </row>
    <row r="75" spans="3:7" x14ac:dyDescent="0.25">
      <c r="C75">
        <f t="shared" si="3"/>
        <v>65</v>
      </c>
      <c r="D75" s="1">
        <v>45662</v>
      </c>
    </row>
    <row r="76" spans="3:7" x14ac:dyDescent="0.25">
      <c r="C76">
        <f t="shared" si="3"/>
        <v>66</v>
      </c>
      <c r="D76" s="1">
        <v>45693</v>
      </c>
    </row>
    <row r="77" spans="3:7" x14ac:dyDescent="0.25">
      <c r="C77">
        <f t="shared" ref="C77:C140" si="4">C76+1</f>
        <v>67</v>
      </c>
      <c r="D77" s="1">
        <v>45721</v>
      </c>
    </row>
    <row r="78" spans="3:7" x14ac:dyDescent="0.25">
      <c r="C78">
        <f t="shared" si="4"/>
        <v>68</v>
      </c>
      <c r="D78" s="1">
        <v>45752</v>
      </c>
    </row>
    <row r="79" spans="3:7" x14ac:dyDescent="0.25">
      <c r="C79">
        <f t="shared" si="4"/>
        <v>69</v>
      </c>
      <c r="D79" s="1">
        <v>45782</v>
      </c>
    </row>
    <row r="80" spans="3:7" x14ac:dyDescent="0.25">
      <c r="C80">
        <f t="shared" si="4"/>
        <v>70</v>
      </c>
      <c r="D80" s="1">
        <v>45813</v>
      </c>
    </row>
    <row r="81" spans="3:4" x14ac:dyDescent="0.25">
      <c r="C81">
        <f t="shared" si="4"/>
        <v>71</v>
      </c>
      <c r="D81" s="1">
        <v>45843</v>
      </c>
    </row>
    <row r="82" spans="3:4" x14ac:dyDescent="0.25">
      <c r="C82">
        <f t="shared" si="4"/>
        <v>72</v>
      </c>
      <c r="D82" s="1">
        <v>45874</v>
      </c>
    </row>
    <row r="83" spans="3:4" x14ac:dyDescent="0.25">
      <c r="C83">
        <f t="shared" si="4"/>
        <v>73</v>
      </c>
      <c r="D83" s="1">
        <v>45905</v>
      </c>
    </row>
    <row r="84" spans="3:4" x14ac:dyDescent="0.25">
      <c r="C84">
        <f t="shared" si="4"/>
        <v>74</v>
      </c>
      <c r="D84" s="1">
        <v>45935</v>
      </c>
    </row>
    <row r="85" spans="3:4" x14ac:dyDescent="0.25">
      <c r="C85">
        <f t="shared" si="4"/>
        <v>75</v>
      </c>
      <c r="D85" s="1">
        <v>45966</v>
      </c>
    </row>
    <row r="86" spans="3:4" x14ac:dyDescent="0.25">
      <c r="C86">
        <f t="shared" si="4"/>
        <v>76</v>
      </c>
      <c r="D86" s="1">
        <v>45996</v>
      </c>
    </row>
    <row r="87" spans="3:4" x14ac:dyDescent="0.25">
      <c r="C87">
        <f t="shared" si="4"/>
        <v>77</v>
      </c>
      <c r="D87" s="1">
        <v>46027</v>
      </c>
    </row>
    <row r="88" spans="3:4" x14ac:dyDescent="0.25">
      <c r="C88">
        <f t="shared" si="4"/>
        <v>78</v>
      </c>
      <c r="D88" s="1">
        <v>46058</v>
      </c>
    </row>
    <row r="89" spans="3:4" x14ac:dyDescent="0.25">
      <c r="C89">
        <f t="shared" si="4"/>
        <v>79</v>
      </c>
      <c r="D89" s="1">
        <v>46086</v>
      </c>
    </row>
    <row r="90" spans="3:4" x14ac:dyDescent="0.25">
      <c r="C90">
        <f t="shared" si="4"/>
        <v>80</v>
      </c>
      <c r="D90" s="1">
        <v>46117</v>
      </c>
    </row>
    <row r="91" spans="3:4" x14ac:dyDescent="0.25">
      <c r="C91">
        <f t="shared" si="4"/>
        <v>81</v>
      </c>
      <c r="D91" s="1">
        <v>46147</v>
      </c>
    </row>
    <row r="92" spans="3:4" x14ac:dyDescent="0.25">
      <c r="C92">
        <f t="shared" si="4"/>
        <v>82</v>
      </c>
      <c r="D92" s="1">
        <v>46178</v>
      </c>
    </row>
    <row r="93" spans="3:4" x14ac:dyDescent="0.25">
      <c r="C93">
        <f t="shared" si="4"/>
        <v>83</v>
      </c>
      <c r="D93" s="1">
        <v>46208</v>
      </c>
    </row>
    <row r="94" spans="3:4" x14ac:dyDescent="0.25">
      <c r="C94">
        <f t="shared" si="4"/>
        <v>84</v>
      </c>
      <c r="D94" s="1">
        <v>46239</v>
      </c>
    </row>
    <row r="95" spans="3:4" x14ac:dyDescent="0.25">
      <c r="C95">
        <f t="shared" si="4"/>
        <v>85</v>
      </c>
      <c r="D95" s="1">
        <v>46270</v>
      </c>
    </row>
    <row r="96" spans="3:4" x14ac:dyDescent="0.25">
      <c r="C96">
        <f t="shared" si="4"/>
        <v>86</v>
      </c>
      <c r="D96" s="1">
        <v>46300</v>
      </c>
    </row>
    <row r="97" spans="3:4" x14ac:dyDescent="0.25">
      <c r="C97">
        <f t="shared" si="4"/>
        <v>87</v>
      </c>
      <c r="D97" s="1">
        <v>46331</v>
      </c>
    </row>
    <row r="98" spans="3:4" x14ac:dyDescent="0.25">
      <c r="C98">
        <f t="shared" si="4"/>
        <v>88</v>
      </c>
      <c r="D98" s="1">
        <v>46361</v>
      </c>
    </row>
    <row r="99" spans="3:4" x14ac:dyDescent="0.25">
      <c r="C99">
        <f t="shared" si="4"/>
        <v>89</v>
      </c>
      <c r="D99" s="1">
        <v>46392</v>
      </c>
    </row>
    <row r="100" spans="3:4" x14ac:dyDescent="0.25">
      <c r="C100">
        <f t="shared" si="4"/>
        <v>90</v>
      </c>
      <c r="D100" s="1">
        <v>46423</v>
      </c>
    </row>
    <row r="101" spans="3:4" x14ac:dyDescent="0.25">
      <c r="C101">
        <f t="shared" si="4"/>
        <v>91</v>
      </c>
      <c r="D101" s="1">
        <v>46451</v>
      </c>
    </row>
    <row r="102" spans="3:4" x14ac:dyDescent="0.25">
      <c r="C102">
        <f t="shared" si="4"/>
        <v>92</v>
      </c>
      <c r="D102" s="1">
        <v>46482</v>
      </c>
    </row>
    <row r="103" spans="3:4" x14ac:dyDescent="0.25">
      <c r="C103">
        <f t="shared" si="4"/>
        <v>93</v>
      </c>
      <c r="D103" s="1">
        <v>46512</v>
      </c>
    </row>
    <row r="104" spans="3:4" x14ac:dyDescent="0.25">
      <c r="C104">
        <f t="shared" si="4"/>
        <v>94</v>
      </c>
      <c r="D104" s="1">
        <v>46543</v>
      </c>
    </row>
    <row r="105" spans="3:4" x14ac:dyDescent="0.25">
      <c r="C105">
        <f t="shared" si="4"/>
        <v>95</v>
      </c>
      <c r="D105" s="1">
        <v>46573</v>
      </c>
    </row>
    <row r="106" spans="3:4" x14ac:dyDescent="0.25">
      <c r="C106">
        <f t="shared" si="4"/>
        <v>96</v>
      </c>
      <c r="D106" s="1">
        <v>46604</v>
      </c>
    </row>
    <row r="107" spans="3:4" x14ac:dyDescent="0.25">
      <c r="C107">
        <f t="shared" si="4"/>
        <v>97</v>
      </c>
      <c r="D107" s="1">
        <v>46635</v>
      </c>
    </row>
    <row r="108" spans="3:4" x14ac:dyDescent="0.25">
      <c r="C108">
        <f t="shared" si="4"/>
        <v>98</v>
      </c>
      <c r="D108" s="1">
        <v>46665</v>
      </c>
    </row>
    <row r="109" spans="3:4" x14ac:dyDescent="0.25">
      <c r="C109">
        <f t="shared" si="4"/>
        <v>99</v>
      </c>
      <c r="D109" s="1">
        <v>46696</v>
      </c>
    </row>
    <row r="110" spans="3:4" x14ac:dyDescent="0.25">
      <c r="C110">
        <f t="shared" si="4"/>
        <v>100</v>
      </c>
      <c r="D110" s="1">
        <v>46726</v>
      </c>
    </row>
    <row r="111" spans="3:4" x14ac:dyDescent="0.25">
      <c r="C111">
        <f t="shared" si="4"/>
        <v>101</v>
      </c>
      <c r="D111" s="1">
        <v>46757</v>
      </c>
    </row>
    <row r="112" spans="3:4" x14ac:dyDescent="0.25">
      <c r="C112">
        <f t="shared" si="4"/>
        <v>102</v>
      </c>
      <c r="D112" s="1">
        <v>46788</v>
      </c>
    </row>
    <row r="113" spans="3:4" x14ac:dyDescent="0.25">
      <c r="C113">
        <f t="shared" si="4"/>
        <v>103</v>
      </c>
      <c r="D113" s="1">
        <v>46817</v>
      </c>
    </row>
    <row r="114" spans="3:4" x14ac:dyDescent="0.25">
      <c r="C114">
        <f t="shared" si="4"/>
        <v>104</v>
      </c>
      <c r="D114" s="1">
        <v>46848</v>
      </c>
    </row>
    <row r="115" spans="3:4" x14ac:dyDescent="0.25">
      <c r="C115">
        <f t="shared" si="4"/>
        <v>105</v>
      </c>
      <c r="D115" s="1">
        <v>46878</v>
      </c>
    </row>
    <row r="116" spans="3:4" x14ac:dyDescent="0.25">
      <c r="C116">
        <f t="shared" si="4"/>
        <v>106</v>
      </c>
      <c r="D116" s="1">
        <v>46909</v>
      </c>
    </row>
    <row r="117" spans="3:4" x14ac:dyDescent="0.25">
      <c r="C117">
        <f t="shared" si="4"/>
        <v>107</v>
      </c>
      <c r="D117" s="1">
        <v>46939</v>
      </c>
    </row>
    <row r="118" spans="3:4" x14ac:dyDescent="0.25">
      <c r="C118">
        <f t="shared" si="4"/>
        <v>108</v>
      </c>
      <c r="D118" s="1">
        <v>46970</v>
      </c>
    </row>
    <row r="119" spans="3:4" x14ac:dyDescent="0.25">
      <c r="C119">
        <f t="shared" si="4"/>
        <v>109</v>
      </c>
      <c r="D119" s="1">
        <v>47001</v>
      </c>
    </row>
    <row r="120" spans="3:4" x14ac:dyDescent="0.25">
      <c r="C120">
        <f t="shared" si="4"/>
        <v>110</v>
      </c>
      <c r="D120" s="1">
        <v>47031</v>
      </c>
    </row>
    <row r="121" spans="3:4" x14ac:dyDescent="0.25">
      <c r="C121">
        <f t="shared" si="4"/>
        <v>111</v>
      </c>
      <c r="D121" s="1">
        <v>47062</v>
      </c>
    </row>
    <row r="122" spans="3:4" x14ac:dyDescent="0.25">
      <c r="C122">
        <f t="shared" si="4"/>
        <v>112</v>
      </c>
      <c r="D122" s="1">
        <v>47092</v>
      </c>
    </row>
    <row r="123" spans="3:4" x14ac:dyDescent="0.25">
      <c r="C123">
        <f t="shared" si="4"/>
        <v>113</v>
      </c>
      <c r="D123" s="1">
        <v>47123</v>
      </c>
    </row>
    <row r="124" spans="3:4" x14ac:dyDescent="0.25">
      <c r="C124">
        <f t="shared" si="4"/>
        <v>114</v>
      </c>
      <c r="D124" s="1">
        <v>47154</v>
      </c>
    </row>
    <row r="125" spans="3:4" x14ac:dyDescent="0.25">
      <c r="C125">
        <f t="shared" si="4"/>
        <v>115</v>
      </c>
      <c r="D125" s="1">
        <v>47182</v>
      </c>
    </row>
    <row r="126" spans="3:4" x14ac:dyDescent="0.25">
      <c r="C126">
        <f t="shared" si="4"/>
        <v>116</v>
      </c>
      <c r="D126" s="1">
        <v>47213</v>
      </c>
    </row>
    <row r="127" spans="3:4" x14ac:dyDescent="0.25">
      <c r="C127">
        <f t="shared" si="4"/>
        <v>117</v>
      </c>
      <c r="D127" s="1">
        <v>47243</v>
      </c>
    </row>
    <row r="128" spans="3:4" x14ac:dyDescent="0.25">
      <c r="C128">
        <f t="shared" si="4"/>
        <v>118</v>
      </c>
      <c r="D128" s="1">
        <v>47274</v>
      </c>
    </row>
    <row r="129" spans="3:4" x14ac:dyDescent="0.25">
      <c r="C129">
        <f t="shared" si="4"/>
        <v>119</v>
      </c>
      <c r="D129" s="1">
        <v>47304</v>
      </c>
    </row>
    <row r="130" spans="3:4" x14ac:dyDescent="0.25">
      <c r="C130">
        <f t="shared" si="4"/>
        <v>120</v>
      </c>
      <c r="D130" s="1">
        <v>47335</v>
      </c>
    </row>
    <row r="131" spans="3:4" x14ac:dyDescent="0.25">
      <c r="C131">
        <f t="shared" si="4"/>
        <v>121</v>
      </c>
      <c r="D131" s="1">
        <v>47366</v>
      </c>
    </row>
    <row r="132" spans="3:4" x14ac:dyDescent="0.25">
      <c r="C132">
        <f t="shared" si="4"/>
        <v>122</v>
      </c>
      <c r="D132" s="1">
        <v>47396</v>
      </c>
    </row>
    <row r="133" spans="3:4" x14ac:dyDescent="0.25">
      <c r="C133">
        <f t="shared" si="4"/>
        <v>123</v>
      </c>
      <c r="D133" s="1">
        <v>47427</v>
      </c>
    </row>
    <row r="134" spans="3:4" x14ac:dyDescent="0.25">
      <c r="C134">
        <f t="shared" si="4"/>
        <v>124</v>
      </c>
      <c r="D134" s="1">
        <v>47457</v>
      </c>
    </row>
    <row r="135" spans="3:4" x14ac:dyDescent="0.25">
      <c r="C135">
        <f t="shared" si="4"/>
        <v>125</v>
      </c>
      <c r="D135" s="1">
        <v>47488</v>
      </c>
    </row>
    <row r="136" spans="3:4" x14ac:dyDescent="0.25">
      <c r="C136">
        <f t="shared" si="4"/>
        <v>126</v>
      </c>
      <c r="D136" s="1">
        <v>47519</v>
      </c>
    </row>
    <row r="137" spans="3:4" x14ac:dyDescent="0.25">
      <c r="C137">
        <f t="shared" si="4"/>
        <v>127</v>
      </c>
      <c r="D137" s="1">
        <v>47547</v>
      </c>
    </row>
    <row r="138" spans="3:4" x14ac:dyDescent="0.25">
      <c r="C138">
        <f t="shared" si="4"/>
        <v>128</v>
      </c>
      <c r="D138" s="1">
        <v>47578</v>
      </c>
    </row>
    <row r="139" spans="3:4" x14ac:dyDescent="0.25">
      <c r="C139">
        <f t="shared" si="4"/>
        <v>129</v>
      </c>
      <c r="D139" s="1">
        <v>47608</v>
      </c>
    </row>
    <row r="140" spans="3:4" x14ac:dyDescent="0.25">
      <c r="C140">
        <f t="shared" si="4"/>
        <v>130</v>
      </c>
      <c r="D140" s="1">
        <v>47639</v>
      </c>
    </row>
    <row r="141" spans="3:4" x14ac:dyDescent="0.25">
      <c r="C141">
        <f t="shared" ref="C141:C191" si="5">C140+1</f>
        <v>131</v>
      </c>
      <c r="D141" s="1">
        <v>47669</v>
      </c>
    </row>
    <row r="142" spans="3:4" x14ac:dyDescent="0.25">
      <c r="C142">
        <f t="shared" si="5"/>
        <v>132</v>
      </c>
      <c r="D142" s="1">
        <v>47700</v>
      </c>
    </row>
    <row r="143" spans="3:4" x14ac:dyDescent="0.25">
      <c r="C143">
        <f t="shared" si="5"/>
        <v>133</v>
      </c>
      <c r="D143" s="1">
        <v>47731</v>
      </c>
    </row>
    <row r="144" spans="3:4" x14ac:dyDescent="0.25">
      <c r="C144">
        <f t="shared" si="5"/>
        <v>134</v>
      </c>
      <c r="D144" s="1">
        <v>47761</v>
      </c>
    </row>
    <row r="145" spans="3:4" x14ac:dyDescent="0.25">
      <c r="C145">
        <f t="shared" si="5"/>
        <v>135</v>
      </c>
      <c r="D145" s="1">
        <v>47792</v>
      </c>
    </row>
    <row r="146" spans="3:4" x14ac:dyDescent="0.25">
      <c r="C146">
        <f t="shared" si="5"/>
        <v>136</v>
      </c>
      <c r="D146" s="1">
        <v>47822</v>
      </c>
    </row>
    <row r="147" spans="3:4" x14ac:dyDescent="0.25">
      <c r="C147">
        <f t="shared" si="5"/>
        <v>137</v>
      </c>
      <c r="D147" s="1">
        <v>47853</v>
      </c>
    </row>
    <row r="148" spans="3:4" x14ac:dyDescent="0.25">
      <c r="C148">
        <f t="shared" si="5"/>
        <v>138</v>
      </c>
      <c r="D148" s="1">
        <v>47884</v>
      </c>
    </row>
    <row r="149" spans="3:4" x14ac:dyDescent="0.25">
      <c r="C149">
        <f t="shared" si="5"/>
        <v>139</v>
      </c>
      <c r="D149" s="1">
        <v>47912</v>
      </c>
    </row>
    <row r="150" spans="3:4" x14ac:dyDescent="0.25">
      <c r="C150">
        <f t="shared" si="5"/>
        <v>140</v>
      </c>
      <c r="D150" s="1">
        <v>47943</v>
      </c>
    </row>
    <row r="151" spans="3:4" x14ac:dyDescent="0.25">
      <c r="C151">
        <f t="shared" si="5"/>
        <v>141</v>
      </c>
      <c r="D151" s="1">
        <v>47973</v>
      </c>
    </row>
    <row r="152" spans="3:4" x14ac:dyDescent="0.25">
      <c r="C152">
        <f t="shared" si="5"/>
        <v>142</v>
      </c>
      <c r="D152" s="1">
        <v>48004</v>
      </c>
    </row>
    <row r="153" spans="3:4" x14ac:dyDescent="0.25">
      <c r="C153">
        <f t="shared" si="5"/>
        <v>143</v>
      </c>
      <c r="D153" s="1">
        <v>48034</v>
      </c>
    </row>
    <row r="154" spans="3:4" x14ac:dyDescent="0.25">
      <c r="C154">
        <f t="shared" si="5"/>
        <v>144</v>
      </c>
      <c r="D154" s="1">
        <v>48065</v>
      </c>
    </row>
    <row r="155" spans="3:4" x14ac:dyDescent="0.25">
      <c r="C155">
        <f t="shared" si="5"/>
        <v>145</v>
      </c>
      <c r="D155" s="1">
        <v>48096</v>
      </c>
    </row>
    <row r="156" spans="3:4" x14ac:dyDescent="0.25">
      <c r="C156">
        <f t="shared" si="5"/>
        <v>146</v>
      </c>
      <c r="D156" s="1">
        <v>48126</v>
      </c>
    </row>
    <row r="157" spans="3:4" x14ac:dyDescent="0.25">
      <c r="C157">
        <f t="shared" si="5"/>
        <v>147</v>
      </c>
      <c r="D157" s="1">
        <v>48157</v>
      </c>
    </row>
    <row r="158" spans="3:4" x14ac:dyDescent="0.25">
      <c r="C158">
        <f t="shared" si="5"/>
        <v>148</v>
      </c>
      <c r="D158" s="1">
        <v>48187</v>
      </c>
    </row>
    <row r="159" spans="3:4" x14ac:dyDescent="0.25">
      <c r="C159">
        <f t="shared" si="5"/>
        <v>149</v>
      </c>
      <c r="D159" s="1">
        <v>48218</v>
      </c>
    </row>
    <row r="160" spans="3:4" x14ac:dyDescent="0.25">
      <c r="C160">
        <f t="shared" si="5"/>
        <v>150</v>
      </c>
      <c r="D160" s="1">
        <v>48249</v>
      </c>
    </row>
    <row r="161" spans="3:4" x14ac:dyDescent="0.25">
      <c r="C161">
        <f t="shared" si="5"/>
        <v>151</v>
      </c>
      <c r="D161" s="1">
        <v>48278</v>
      </c>
    </row>
    <row r="162" spans="3:4" x14ac:dyDescent="0.25">
      <c r="C162">
        <f t="shared" si="5"/>
        <v>152</v>
      </c>
      <c r="D162" s="1">
        <v>48309</v>
      </c>
    </row>
    <row r="163" spans="3:4" x14ac:dyDescent="0.25">
      <c r="C163">
        <f t="shared" si="5"/>
        <v>153</v>
      </c>
      <c r="D163" s="1">
        <v>48339</v>
      </c>
    </row>
    <row r="164" spans="3:4" x14ac:dyDescent="0.25">
      <c r="C164">
        <f t="shared" si="5"/>
        <v>154</v>
      </c>
      <c r="D164" s="1">
        <v>48370</v>
      </c>
    </row>
    <row r="165" spans="3:4" x14ac:dyDescent="0.25">
      <c r="C165">
        <f t="shared" si="5"/>
        <v>155</v>
      </c>
      <c r="D165" s="1">
        <v>48400</v>
      </c>
    </row>
    <row r="166" spans="3:4" x14ac:dyDescent="0.25">
      <c r="C166">
        <f t="shared" si="5"/>
        <v>156</v>
      </c>
      <c r="D166" s="1">
        <v>48431</v>
      </c>
    </row>
    <row r="167" spans="3:4" x14ac:dyDescent="0.25">
      <c r="C167">
        <f t="shared" si="5"/>
        <v>157</v>
      </c>
      <c r="D167" s="1">
        <v>48462</v>
      </c>
    </row>
    <row r="168" spans="3:4" x14ac:dyDescent="0.25">
      <c r="C168">
        <f t="shared" si="5"/>
        <v>158</v>
      </c>
      <c r="D168" s="1">
        <v>48492</v>
      </c>
    </row>
    <row r="169" spans="3:4" x14ac:dyDescent="0.25">
      <c r="C169">
        <f t="shared" si="5"/>
        <v>159</v>
      </c>
      <c r="D169" s="1">
        <v>48523</v>
      </c>
    </row>
    <row r="170" spans="3:4" x14ac:dyDescent="0.25">
      <c r="C170">
        <f t="shared" si="5"/>
        <v>160</v>
      </c>
      <c r="D170" s="1">
        <v>48553</v>
      </c>
    </row>
    <row r="171" spans="3:4" x14ac:dyDescent="0.25">
      <c r="C171">
        <f t="shared" si="5"/>
        <v>161</v>
      </c>
      <c r="D171" s="1">
        <v>48584</v>
      </c>
    </row>
    <row r="172" spans="3:4" x14ac:dyDescent="0.25">
      <c r="C172">
        <f t="shared" si="5"/>
        <v>162</v>
      </c>
      <c r="D172" s="1">
        <v>48615</v>
      </c>
    </row>
    <row r="173" spans="3:4" x14ac:dyDescent="0.25">
      <c r="C173">
        <f t="shared" si="5"/>
        <v>163</v>
      </c>
      <c r="D173" s="1">
        <v>48643</v>
      </c>
    </row>
    <row r="174" spans="3:4" x14ac:dyDescent="0.25">
      <c r="C174">
        <f t="shared" si="5"/>
        <v>164</v>
      </c>
      <c r="D174" s="1">
        <v>48674</v>
      </c>
    </row>
    <row r="175" spans="3:4" x14ac:dyDescent="0.25">
      <c r="C175">
        <f t="shared" si="5"/>
        <v>165</v>
      </c>
      <c r="D175" s="1">
        <v>48704</v>
      </c>
    </row>
    <row r="176" spans="3:4" x14ac:dyDescent="0.25">
      <c r="C176">
        <f t="shared" si="5"/>
        <v>166</v>
      </c>
      <c r="D176" s="1">
        <v>48735</v>
      </c>
    </row>
    <row r="177" spans="3:4" x14ac:dyDescent="0.25">
      <c r="C177">
        <f t="shared" si="5"/>
        <v>167</v>
      </c>
      <c r="D177" s="1">
        <v>48765</v>
      </c>
    </row>
    <row r="178" spans="3:4" x14ac:dyDescent="0.25">
      <c r="C178">
        <f t="shared" si="5"/>
        <v>168</v>
      </c>
      <c r="D178" s="1">
        <v>48796</v>
      </c>
    </row>
    <row r="179" spans="3:4" x14ac:dyDescent="0.25">
      <c r="C179">
        <f t="shared" si="5"/>
        <v>169</v>
      </c>
      <c r="D179" s="1">
        <v>48827</v>
      </c>
    </row>
    <row r="180" spans="3:4" x14ac:dyDescent="0.25">
      <c r="C180">
        <f t="shared" si="5"/>
        <v>170</v>
      </c>
      <c r="D180" s="1">
        <v>48857</v>
      </c>
    </row>
    <row r="181" spans="3:4" x14ac:dyDescent="0.25">
      <c r="C181">
        <f t="shared" si="5"/>
        <v>171</v>
      </c>
      <c r="D181" s="1">
        <v>48888</v>
      </c>
    </row>
    <row r="182" spans="3:4" x14ac:dyDescent="0.25">
      <c r="C182">
        <f t="shared" si="5"/>
        <v>172</v>
      </c>
      <c r="D182" s="1">
        <v>48918</v>
      </c>
    </row>
    <row r="183" spans="3:4" x14ac:dyDescent="0.25">
      <c r="C183">
        <f t="shared" si="5"/>
        <v>173</v>
      </c>
      <c r="D183" s="1">
        <v>48949</v>
      </c>
    </row>
    <row r="184" spans="3:4" x14ac:dyDescent="0.25">
      <c r="C184">
        <f t="shared" si="5"/>
        <v>174</v>
      </c>
      <c r="D184" s="1">
        <v>48980</v>
      </c>
    </row>
    <row r="185" spans="3:4" x14ac:dyDescent="0.25">
      <c r="C185">
        <f t="shared" si="5"/>
        <v>175</v>
      </c>
      <c r="D185" s="1">
        <v>49008</v>
      </c>
    </row>
    <row r="186" spans="3:4" x14ac:dyDescent="0.25">
      <c r="C186">
        <f t="shared" si="5"/>
        <v>176</v>
      </c>
      <c r="D186" s="1">
        <v>49039</v>
      </c>
    </row>
    <row r="187" spans="3:4" x14ac:dyDescent="0.25">
      <c r="C187">
        <f t="shared" si="5"/>
        <v>177</v>
      </c>
      <c r="D187" s="1">
        <v>49069</v>
      </c>
    </row>
    <row r="188" spans="3:4" x14ac:dyDescent="0.25">
      <c r="C188">
        <f t="shared" si="5"/>
        <v>178</v>
      </c>
      <c r="D188" s="1">
        <v>49100</v>
      </c>
    </row>
    <row r="189" spans="3:4" x14ac:dyDescent="0.25">
      <c r="C189">
        <f t="shared" si="5"/>
        <v>179</v>
      </c>
      <c r="D189" s="1">
        <v>49130</v>
      </c>
    </row>
    <row r="190" spans="3:4" x14ac:dyDescent="0.25">
      <c r="C190">
        <f t="shared" si="5"/>
        <v>180</v>
      </c>
      <c r="D190" s="1">
        <v>49161</v>
      </c>
    </row>
    <row r="191" spans="3:4" x14ac:dyDescent="0.25">
      <c r="D191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Morrison</dc:creator>
  <cp:lastModifiedBy>Angus Morrison</cp:lastModifiedBy>
  <dcterms:created xsi:type="dcterms:W3CDTF">2019-08-15T02:39:19Z</dcterms:created>
  <dcterms:modified xsi:type="dcterms:W3CDTF">2019-08-15T02:48:50Z</dcterms:modified>
</cp:coreProperties>
</file>