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uk's work\Accounts 2021\GOG Super\2020-21\"/>
    </mc:Choice>
  </mc:AlternateContent>
  <xr:revisionPtr revIDLastSave="0" documentId="13_ncr:1_{3260B798-1132-466D-A8D0-1C369BC0836A}" xr6:coauthVersionLast="47" xr6:coauthVersionMax="47" xr10:uidLastSave="{00000000-0000-0000-0000-000000000000}"/>
  <bookViews>
    <workbookView xWindow="25080" yWindow="-120" windowWidth="25440" windowHeight="15390" xr2:uid="{E2931C54-A557-434F-BC80-A9EE9A807AAF}"/>
  </bookViews>
  <sheets>
    <sheet name="Transactions" sheetId="1" r:id="rId1"/>
    <sheet name="BuySells" sheetId="3" r:id="rId2"/>
    <sheet name="ForexRate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3" l="1"/>
  <c r="G85" i="3" s="1"/>
  <c r="F84" i="3"/>
  <c r="G84" i="3" s="1"/>
  <c r="F83" i="3"/>
  <c r="G83" i="3" s="1"/>
  <c r="F81" i="3"/>
  <c r="G81" i="3" s="1"/>
  <c r="F82" i="3"/>
  <c r="G82" i="3" s="1"/>
  <c r="F80" i="3"/>
  <c r="G80" i="3" s="1"/>
  <c r="F78" i="3"/>
  <c r="G78" i="3" s="1"/>
  <c r="F79" i="3"/>
  <c r="G79" i="3" s="1"/>
  <c r="F77" i="3"/>
  <c r="G77" i="3" s="1"/>
  <c r="F76" i="3"/>
  <c r="G76" i="3" s="1"/>
  <c r="F75" i="3"/>
  <c r="G75" i="3" s="1"/>
  <c r="F74" i="3"/>
  <c r="G74" i="3" s="1"/>
  <c r="F73" i="3"/>
  <c r="G73" i="3" s="1"/>
  <c r="F70" i="3"/>
  <c r="G70" i="3" s="1"/>
  <c r="F69" i="3"/>
  <c r="G69" i="3" s="1"/>
  <c r="F71" i="3"/>
  <c r="G71" i="3" s="1"/>
  <c r="F72" i="3"/>
  <c r="G72" i="3" s="1"/>
  <c r="F68" i="3"/>
  <c r="G68" i="3" s="1"/>
  <c r="F67" i="3"/>
  <c r="G67" i="3" s="1"/>
  <c r="F66" i="3"/>
  <c r="G66" i="3" s="1"/>
  <c r="F65" i="3"/>
  <c r="G65" i="3" s="1"/>
  <c r="F64" i="3"/>
  <c r="G64" i="3" s="1"/>
  <c r="F61" i="3"/>
  <c r="G61" i="3" s="1"/>
  <c r="F60" i="3"/>
  <c r="G60" i="3" s="1"/>
  <c r="F62" i="3"/>
  <c r="G62" i="3" s="1"/>
  <c r="F63" i="3"/>
  <c r="G63" i="3" s="1"/>
  <c r="F58" i="3"/>
  <c r="G58" i="3" s="1"/>
  <c r="F59" i="3"/>
  <c r="G59" i="3" s="1"/>
  <c r="F57" i="3"/>
  <c r="G57" i="3" s="1"/>
  <c r="F56" i="3"/>
  <c r="G56" i="3" s="1"/>
  <c r="F55" i="3"/>
  <c r="G55" i="3" s="1"/>
  <c r="F54" i="3"/>
  <c r="G54" i="3" s="1"/>
  <c r="F52" i="3"/>
  <c r="G52" i="3" s="1"/>
  <c r="F53" i="3"/>
  <c r="G53" i="3" s="1"/>
  <c r="F50" i="3"/>
  <c r="G50" i="3" s="1"/>
  <c r="F51" i="3"/>
  <c r="G51" i="3" s="1"/>
  <c r="F49" i="3"/>
  <c r="G49" i="3" s="1"/>
  <c r="F48" i="3"/>
  <c r="G48" i="3" s="1"/>
  <c r="F43" i="3"/>
  <c r="G43" i="3" s="1"/>
  <c r="F44" i="3"/>
  <c r="G44" i="3" s="1"/>
  <c r="F45" i="3"/>
  <c r="G45" i="3" s="1"/>
  <c r="F47" i="3"/>
  <c r="G47" i="3" s="1"/>
  <c r="F46" i="3"/>
  <c r="G46" i="3" s="1"/>
  <c r="F42" i="3"/>
  <c r="G42" i="3" s="1"/>
  <c r="F41" i="3"/>
  <c r="G41" i="3" s="1"/>
  <c r="F40" i="3"/>
  <c r="G40" i="3" s="1"/>
  <c r="F38" i="3"/>
  <c r="G38" i="3" s="1"/>
  <c r="F34" i="3"/>
  <c r="G34" i="3" s="1"/>
  <c r="F36" i="3"/>
  <c r="G36" i="3" s="1"/>
  <c r="F39" i="3"/>
  <c r="G39" i="3" s="1"/>
  <c r="F37" i="3"/>
  <c r="G37" i="3" s="1"/>
  <c r="F35" i="3"/>
  <c r="G35" i="3" s="1"/>
  <c r="F33" i="3"/>
  <c r="G33" i="3" s="1"/>
  <c r="F32" i="3"/>
  <c r="G32" i="3" s="1"/>
  <c r="F31" i="3"/>
  <c r="G31" i="3" s="1"/>
  <c r="F29" i="3"/>
  <c r="G29" i="3" s="1"/>
  <c r="F30" i="3"/>
  <c r="G30" i="3" s="1"/>
  <c r="F28" i="3"/>
  <c r="G28" i="3" s="1"/>
  <c r="F27" i="3"/>
  <c r="G27" i="3" s="1"/>
  <c r="F26" i="3"/>
  <c r="G26" i="3" s="1"/>
  <c r="F25" i="3"/>
  <c r="G25" i="3" s="1"/>
  <c r="F23" i="3"/>
  <c r="G23" i="3" s="1"/>
  <c r="F24" i="3"/>
  <c r="G24" i="3" s="1"/>
  <c r="F22" i="3"/>
  <c r="G22" i="3" s="1"/>
  <c r="F20" i="3"/>
  <c r="G20" i="3" s="1"/>
  <c r="F21" i="3"/>
  <c r="G21" i="3" s="1"/>
  <c r="F19" i="3"/>
  <c r="G19" i="3" s="1"/>
  <c r="F16" i="3"/>
  <c r="G16" i="3" s="1"/>
  <c r="F17" i="3"/>
  <c r="G17" i="3" s="1"/>
  <c r="F15" i="3"/>
  <c r="G15" i="3" s="1"/>
  <c r="F18" i="3"/>
  <c r="G18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7" i="3"/>
  <c r="G7" i="3" s="1"/>
  <c r="F8" i="3"/>
  <c r="G8" i="3" s="1"/>
  <c r="F6" i="3"/>
  <c r="G6" i="3" s="1"/>
  <c r="F5" i="3"/>
  <c r="G5" i="3" s="1"/>
  <c r="F4" i="3"/>
  <c r="G4" i="3" s="1"/>
  <c r="F3" i="3"/>
  <c r="G3" i="3" s="1"/>
  <c r="F2" i="3"/>
  <c r="G2" i="3" s="1"/>
  <c r="I3" i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/>
  <c r="G133" i="1"/>
  <c r="F133" i="1"/>
  <c r="G7" i="1"/>
  <c r="H7" i="1" s="1"/>
  <c r="G6" i="1"/>
  <c r="H6" i="1" s="1"/>
  <c r="G5" i="1"/>
  <c r="H5" i="1" s="1"/>
  <c r="G4" i="1"/>
  <c r="H4" i="1" s="1"/>
  <c r="G3" i="1"/>
  <c r="H3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8" i="1"/>
  <c r="F4" i="1"/>
  <c r="F5" i="1" s="1"/>
  <c r="F6" i="1" s="1"/>
  <c r="F7" i="1" s="1"/>
  <c r="F3" i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1" i="1"/>
  <c r="H41" i="1" s="1"/>
  <c r="G42" i="1"/>
  <c r="H42" i="1" s="1"/>
  <c r="G43" i="1"/>
  <c r="H43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8" i="1"/>
  <c r="H8" i="1" s="1"/>
  <c r="I134" i="1" l="1"/>
</calcChain>
</file>

<file path=xl/sharedStrings.xml><?xml version="1.0" encoding="utf-8"?>
<sst xmlns="http://schemas.openxmlformats.org/spreadsheetml/2006/main" count="696" uniqueCount="313">
  <si>
    <t>Date</t>
  </si>
  <si>
    <t>Security</t>
  </si>
  <si>
    <t>Descrption</t>
  </si>
  <si>
    <t>USD</t>
  </si>
  <si>
    <t>Balance</t>
  </si>
  <si>
    <t>Forex Rate</t>
  </si>
  <si>
    <t>AUD</t>
  </si>
  <si>
    <t>OPEN</t>
  </si>
  <si>
    <t>PTRA</t>
  </si>
  <si>
    <t>NNDM</t>
  </si>
  <si>
    <t/>
  </si>
  <si>
    <t>SOFI</t>
  </si>
  <si>
    <t>AAPL</t>
  </si>
  <si>
    <t>TSLA</t>
  </si>
  <si>
    <t>AI</t>
  </si>
  <si>
    <t>AMZN</t>
  </si>
  <si>
    <t>SKLZ</t>
  </si>
  <si>
    <t>U</t>
  </si>
  <si>
    <t>SOXL</t>
  </si>
  <si>
    <t>CHPT</t>
  </si>
  <si>
    <t>NVDA</t>
  </si>
  <si>
    <t>PSFE</t>
  </si>
  <si>
    <t>IFRA</t>
  </si>
  <si>
    <t>PLTR</t>
  </si>
  <si>
    <t>FUBO</t>
  </si>
  <si>
    <t>IPOE</t>
  </si>
  <si>
    <t>SNOW</t>
  </si>
  <si>
    <t>FUSE</t>
  </si>
  <si>
    <t>BFT</t>
  </si>
  <si>
    <t>ACTC</t>
  </si>
  <si>
    <t>MSFT</t>
  </si>
  <si>
    <t>FNGU</t>
  </si>
  <si>
    <t>SBE</t>
  </si>
  <si>
    <t>GLD</t>
  </si>
  <si>
    <t>SQ</t>
  </si>
  <si>
    <t>TQQQ</t>
  </si>
  <si>
    <t>SOXX</t>
  </si>
  <si>
    <t>QQQ</t>
  </si>
  <si>
    <t>AGQ</t>
  </si>
  <si>
    <t>GOOGL</t>
  </si>
  <si>
    <t>SLV</t>
  </si>
  <si>
    <t>V</t>
  </si>
  <si>
    <t>HEPA</t>
  </si>
  <si>
    <t>INO</t>
  </si>
  <si>
    <t>SPY</t>
  </si>
  <si>
    <t>BUY 890.0000 SHARES OF OPEN @ 16.20000ISIN# US6837121036</t>
  </si>
  <si>
    <t>MERGER SECURITY EXCHANGED ** PTRAISIN# US74374T1097</t>
  </si>
  <si>
    <t>BUY 1000.0000 SHARES OF NNDM @ 7.37000ISIN# US63008G2030</t>
  </si>
  <si>
    <t>MERGER SECURITY EXCHANGED ** G04561109ISIN# KYG045611095</t>
  </si>
  <si>
    <t>MERGER SECURITY EXCHANGED ** SOFIISIN# US83406F1021</t>
  </si>
  <si>
    <t>MERGER SECURITY EXCHANGED ** G8252P105ISIN# KYG8252P1054</t>
  </si>
  <si>
    <t>NON-RESIDENT ALIEN TAXISIN# US0378331005</t>
  </si>
  <si>
    <t>CASH DIVIDEND RECEIVEDISIN# US0378331005</t>
  </si>
  <si>
    <t>BUY 35.0000 SHARES OF TSLA @ 618.04550ISIN# US88160R1014</t>
  </si>
  <si>
    <t>BUY 100.0000 SHARES OF AI @ 54.09850ISIN# US12468P1049</t>
  </si>
  <si>
    <t>SELL 15.0000 SHARES OF AMZN @ 3185.00000ISIN# US0231351067</t>
  </si>
  <si>
    <t>BUY 1100.0000 SHARES OF SKLZ @ 17.20000ISIN# US83067L1098</t>
  </si>
  <si>
    <t>BUY 150.0000 SHARES OF U @ 102.43500ISIN# US91332U1016</t>
  </si>
  <si>
    <t>SELL 600.0000 SHARES OF SOXL @ 42.40000ISIN# US25459W4583</t>
  </si>
  <si>
    <t>SELL 360.0000 SHARES OF CHPT @ 25.04000ISIN# US15961R1059</t>
  </si>
  <si>
    <t>NON-RESIDENT ALIEN TAXISIN# US67066G1040</t>
  </si>
  <si>
    <t>CASH DIVIDEND RECEIVEDISIN# US67066G1040</t>
  </si>
  <si>
    <t>MERGER SECURITY EXCHANGED ** 344328109ISIN# US3443281098</t>
  </si>
  <si>
    <t>MERGER SECURITY EXCHANGED ** PSFEISIN# BMG6964L1072</t>
  </si>
  <si>
    <t>NON-RESIDENT ALIEN TAXISIN# US25459W4583</t>
  </si>
  <si>
    <t>CASH DIVIDEND RECEIVEDISIN# US25459W4583</t>
  </si>
  <si>
    <t>NON-RESIDENT ALIEN TAX    PRIOR YEAR ADJUSTMENTISIN# US46435U7138</t>
  </si>
  <si>
    <t>STOCK SPLIT RECEIVED ** SOXLISIN# US25459W4583</t>
  </si>
  <si>
    <t>MERGER SECURITY EXCHANGED ** 87105M102ISIN# US87105M1027</t>
  </si>
  <si>
    <t>MERGER SECURITY EXCHANGED ** CHPTISIN# US15961R1059</t>
  </si>
  <si>
    <t>BUY 25.0000 SHARES OF TSLA @ 650.00000ISIN# US88160R1014</t>
  </si>
  <si>
    <t>BUY 500.0000 SHARES OF PLTR @ 25.00000ISIN# US69608A1088</t>
  </si>
  <si>
    <t>BUY 250.0000 SHARES OF FUBO @ 43.00000ISIN# US35953D1046</t>
  </si>
  <si>
    <t>BUY 500.0000 SHARES OF IPOE @ 22.89000ISIN# KYG8252P1054</t>
  </si>
  <si>
    <t>BUY 100.0000 SHARES OF SNOW @ 273.72000ISIN# US8334451098</t>
  </si>
  <si>
    <t>BUY 500.0000 SHARES OF FUSE @ 11.85000ISIN# US36118H1059</t>
  </si>
  <si>
    <t>BUY 500.0000 SHARES OF BFT @ 15.88000ISIN# US3443281098</t>
  </si>
  <si>
    <t>BUY 40.0000 SHARES OF SOXL @ 526.29000ISIN# US25459W4583</t>
  </si>
  <si>
    <t>BUY 400.0000 SHARES OF ACTC @ 26.10000ISIN# KYG045611095</t>
  </si>
  <si>
    <t>BUY 500.0000 SHARES OF PLTR @ 35.94990ISIN# US69608A1088</t>
  </si>
  <si>
    <t>SELL 200.0000 SHARES OF MSFT @ 218.46000ISIN# US5949181045</t>
  </si>
  <si>
    <t>BUY 300.0000 SHARES OF AI @ 117.98000ISIN# US12468P1049</t>
  </si>
  <si>
    <t>BUY 100.0000 SHARES OF AI @ 104.57000ISIN# US12468P1049</t>
  </si>
  <si>
    <t>REVERSE DEEMED DIVIDENDISIN# US0636798722</t>
  </si>
  <si>
    <t>NON-RESIDENT ALIEN TAXISIN# US0636798722</t>
  </si>
  <si>
    <t>DEEMED DIVIDENDISIN# US0636798722</t>
  </si>
  <si>
    <t>NON-RESIDENT ALIEN TAXISIN# US5949181045</t>
  </si>
  <si>
    <t>CASH DIVIDEND RECEIVEDISIN# US5949181045</t>
  </si>
  <si>
    <t>SELL 20.0000 SHARES OF NVDA @ 522.00000ISIN# US67066G1040</t>
  </si>
  <si>
    <t>SELL 55.0000 SHARES OF FNGU @ 206.31000ISIN# US0636798722</t>
  </si>
  <si>
    <t>SELL 310.0000 SHARES OF AAPL @ 115.62000ISIN# US0378331005</t>
  </si>
  <si>
    <t>SELL 21.0000 SHARES OF AMZN @ 3141.50000ISIN# US0231351067</t>
  </si>
  <si>
    <t>SELL 350.0000 SHARES OF SBE @ 35.94000ISIN# US87105M1027</t>
  </si>
  <si>
    <t>SELL 45.0000 SHARES OF FNGU @ 206.53420ISIN# US0636798722</t>
  </si>
  <si>
    <t>BUY 360.0000 SHARES OF SBE @ 13.98000ISIN# US87105M1027</t>
  </si>
  <si>
    <t>BUY 80.0000 SHARES OF AAPL @ 116.27000ISIN# US0378331005</t>
  </si>
  <si>
    <t>BUY 35.0000 SHARES OF TSLA @ 422.05000ISIN# US88160R1014</t>
  </si>
  <si>
    <t>SELL 165.0000 SHARES OF GLD @ 177.27900ISIN# US78463V1070</t>
  </si>
  <si>
    <t>BUY 350.0000 SHARES OF SBE @ 15.59660ISIN# US87105M1027</t>
  </si>
  <si>
    <t>BUY 165.0000 SHARES OF GLD @ 177.28000ISIN# US78463V1070</t>
  </si>
  <si>
    <t>FEDERAL FUNDS RECEIVED</t>
  </si>
  <si>
    <t>BUY 50.0000 SHARES OF FNGU @ 161.18890ISIN# US0636798722</t>
  </si>
  <si>
    <t>BUY 165.0000 SHARES OF AAPL @ 108.08000ISIN# US0378331005</t>
  </si>
  <si>
    <t>BUY 50.0000 SHARES OF TSLA @ 380.00000ISIN# US88160R1014</t>
  </si>
  <si>
    <t>SELL 50.0000 SHARES OF FNGU @ 157.79000ISIN# US0636798722</t>
  </si>
  <si>
    <t>SELL 115.0000 SHARES OF SQ @ 146.50000ISIN# US8522341036</t>
  </si>
  <si>
    <t>SELL 115.0000 SHARES OF TQQQ @ 117.24000ISIN# US74347X8314</t>
  </si>
  <si>
    <t>SELL 30.0000 SHARES OF SOXX @ 291.48000ISIN# US4642875235</t>
  </si>
  <si>
    <t>SELL 50.0000 SHARES OF QQQ @ 267.55000ISIN# US46090E1038</t>
  </si>
  <si>
    <t>BUY 100.0000 SHARES OF FNGU @ 165.00000ISIN# US0636798722</t>
  </si>
  <si>
    <t>BUY 10.0000 SHARES OF TSLA @ 356.99000ISIN# US88160R1014</t>
  </si>
  <si>
    <t>BUY 50.0000 SHARES OF TSLA @ 340.00000ISIN# US88160R1014</t>
  </si>
  <si>
    <t>BUY 50.0000 SHARES OF TSLA @ 345.00000ISIN# US88160R1014</t>
  </si>
  <si>
    <t>BUY 30.0000 SHARES OF TSLA @ 403.28990ISIN# US88160R1014</t>
  </si>
  <si>
    <t>BUY 30.0000 SHARES OF TSLA @ 404.83040ISIN# US88160R1014</t>
  </si>
  <si>
    <t>BUY 50.0000 SHARES OF TQQQ @ 141.64000ISIN# US74347X8314</t>
  </si>
  <si>
    <t>SELL 340.0000 SHARES OF AGQ @ 56.51000ISIN# US74347W3530</t>
  </si>
  <si>
    <t>SELL 50.0000 SHARES OF MSFT @ 214.13640ISIN# US5949181045</t>
  </si>
  <si>
    <t>BUY 65.0000 SHARES OF AAPL @ 119.06200ISIN# US0378331005</t>
  </si>
  <si>
    <t>BUY 5.0000 SHARES OF AMZN @ 3311.27990ISIN# US0231351067</t>
  </si>
  <si>
    <t>SELL 10.0000 SHARES OF GOOGL @ 1608.16810ISIN# US02079K3059</t>
  </si>
  <si>
    <t>BUY 60.0000 SHARES OF TSLA @ 460.00000ISIN# US88160R1014</t>
  </si>
  <si>
    <t>BUY 45.0000 SHARES OF TSLA @ 440.00000ISIN# US88160R1014</t>
  </si>
  <si>
    <t>STOCK SPLIT RECEIVED ** TSLAISIN# US88160R1014</t>
  </si>
  <si>
    <t>SELL 800.0000 SHARES OF SLV @ 25.49500ISIN# US46428Q1094</t>
  </si>
  <si>
    <t>STOCK SPLIT RECEIVED ** AAPLISIN# US0378331005</t>
  </si>
  <si>
    <t>NON-RESIDENT ALIEN TAXISIN# US92826C8394</t>
  </si>
  <si>
    <t>CASH DIVIDEND RECEIVEDISIN# US92826C8394</t>
  </si>
  <si>
    <t>SELL 340.0000 SHARES OF AGQ @ 64.94610ISIN# US74347W3530</t>
  </si>
  <si>
    <t>BUY 50.0000 SHARES OF TSLA @ 443.06000ISIN# US88160R1014</t>
  </si>
  <si>
    <t>BUY 6.0000 SHARES OF AMZN @ 3425.65990ISIN# US0231351067</t>
  </si>
  <si>
    <t>SELL 10.0000 SHARES OF GOOGL @ 1640.76860ISIN# US02079K3059</t>
  </si>
  <si>
    <t>BUY 65.0000 SHARES OF SQ @ 158.99000ISIN# US8522341036</t>
  </si>
  <si>
    <t>BUY 20.0000 SHARES OF NVDA @ 505.81000ISIN# US67066G1040</t>
  </si>
  <si>
    <t>SELL 190.0000 SHARES OF GLD @ 185.00000ISIN# US78463V1070</t>
  </si>
  <si>
    <t>BUY 65.0000 SHARES OF TQQQ @ 158.58000ISIN# US74347X8314</t>
  </si>
  <si>
    <t>SELL 500.0000 SHARES OF HEPA @ 3.45380ISIN# US4268971045</t>
  </si>
  <si>
    <t>BUY 5.0000 SHARES OF AMZN @ 3352.93000ISIN# US0231351067</t>
  </si>
  <si>
    <t>SELL 30.0000 SHARES OF V @ 199.90000ISIN# US92826C8394</t>
  </si>
  <si>
    <t>BUY 50.0000 SHARES OF SQ @ 150.02000ISIN# US8522341036</t>
  </si>
  <si>
    <t>SELL 1100.0000 SHARES OF HEPA @ 3.66000ISIN# US4268971045</t>
  </si>
  <si>
    <t>SELL 12.0000 SHARES OF GOOGL @ 1539.97000ISIN# US02079K3059</t>
  </si>
  <si>
    <t>BUY 5.0000 SHARES OF AMZN @ 3171.93050ISIN# US0231351067</t>
  </si>
  <si>
    <t>BUY 5.0000 SHARES OF TSLA @ 1410.70280ISIN# US88160R1014</t>
  </si>
  <si>
    <t>SELL 600.0000 SHARES OF INO @ 14.90350ISIN# US45773H2013</t>
  </si>
  <si>
    <t>BUY 15.0000 SHARES OF TSLA @ 1496.02000ISIN# US88160R1014</t>
  </si>
  <si>
    <t>BUY 300.0000 SHARES OF AGQ @ 50.01000ISIN# US74347W3530</t>
  </si>
  <si>
    <t>NON-RESIDENT ALIEN TAXISIN# US78462F1030</t>
  </si>
  <si>
    <t>CASH DIVIDEND RECEIVEDISIN# US78462F1030</t>
  </si>
  <si>
    <t>NON-RESIDENT ALIEN TAXISIN# US46090E1038</t>
  </si>
  <si>
    <t>CASH DIVIDEND RECEIVEDISIN# US46090E1038</t>
  </si>
  <si>
    <t>BUY 450.0000 SHARES OF SLV @ 22.31000ISIN# US46428Q1094</t>
  </si>
  <si>
    <t>BUY 55.0000 SHARES OF GLD @ 179.12000ISIN# US78463V1070</t>
  </si>
  <si>
    <t>BUY 230.0000 SHARES OF AGQ @ 45.04000ISIN# US74347W3530</t>
  </si>
  <si>
    <t>Quantity</t>
  </si>
  <si>
    <t xml:space="preserve">F11.1  EXCHANGE RATES </t>
  </si>
  <si>
    <t>Title</t>
  </si>
  <si>
    <t>A$1=USD</t>
  </si>
  <si>
    <t>Trade-weighted Index May 1970 = 100</t>
  </si>
  <si>
    <t>A$1=CNY</t>
  </si>
  <si>
    <t>A$1=JPY</t>
  </si>
  <si>
    <t>A$1=EUR</t>
  </si>
  <si>
    <t>A$1=KRW</t>
  </si>
  <si>
    <t>A$1=GBP</t>
  </si>
  <si>
    <t>A$1=SGD</t>
  </si>
  <si>
    <t>A$1=INR</t>
  </si>
  <si>
    <t>A$1=THB</t>
  </si>
  <si>
    <t>A$1=NZD</t>
  </si>
  <si>
    <t>A$1=TWD</t>
  </si>
  <si>
    <t>A$1=MYR</t>
  </si>
  <si>
    <t>A$1=IDR</t>
  </si>
  <si>
    <t>A$1=VND</t>
  </si>
  <si>
    <t>A$1=AED</t>
  </si>
  <si>
    <t>A$1=PGK</t>
  </si>
  <si>
    <t>A$1=HKD</t>
  </si>
  <si>
    <t>A$1=CAD</t>
  </si>
  <si>
    <t>A$1=ZAR</t>
  </si>
  <si>
    <t>A$1=CHF</t>
  </si>
  <si>
    <t>A$1=PHP</t>
  </si>
  <si>
    <t>A$1=SDR</t>
  </si>
  <si>
    <t>Description</t>
  </si>
  <si>
    <t>AUD/USD Exchange Rate; see notes for further detail.</t>
  </si>
  <si>
    <t>Australian Dollar Trade-weighted Index</t>
  </si>
  <si>
    <t>AUD/CNY Exchange Rate</t>
  </si>
  <si>
    <t>AUD/JPY Exchange Rate</t>
  </si>
  <si>
    <t>AUD/EUR Exchange Rate</t>
  </si>
  <si>
    <t>AUD/KRW Exchange Rate</t>
  </si>
  <si>
    <t>AUD/GBP Exchange Rate</t>
  </si>
  <si>
    <t>AUD/SGD Exchange Rate</t>
  </si>
  <si>
    <t>AUD/INR Exchange Rate</t>
  </si>
  <si>
    <t>AUD/THB Exchange Rate</t>
  </si>
  <si>
    <t>AUD/NZD Exchange Rate</t>
  </si>
  <si>
    <t>AUD/TWD Exchange Rate</t>
  </si>
  <si>
    <t>AUD/MYR Exchange Rate</t>
  </si>
  <si>
    <t>AUD/IDR Exchange Rate</t>
  </si>
  <si>
    <t>AUD/VND Exchange Rate</t>
  </si>
  <si>
    <t>AUD/AED Exchange Rate</t>
  </si>
  <si>
    <t>AUD/PGK Exchange Rate</t>
  </si>
  <si>
    <t>AUD/HKD Exchange Rate</t>
  </si>
  <si>
    <t>AUD/CAD Exchange Rate</t>
  </si>
  <si>
    <t>AUD/ZAR Exchange Rate</t>
  </si>
  <si>
    <t>AUD/CHF Exchange Rate</t>
  </si>
  <si>
    <t>AUD/PHP Exchange Rate</t>
  </si>
  <si>
    <t>AUD/SDR Exchange Rate</t>
  </si>
  <si>
    <t>Frequency</t>
  </si>
  <si>
    <t>Daily</t>
  </si>
  <si>
    <t>Type</t>
  </si>
  <si>
    <t>Indicative</t>
  </si>
  <si>
    <t>Units</t>
  </si>
  <si>
    <t>Index</t>
  </si>
  <si>
    <t>CNY</t>
  </si>
  <si>
    <t>JPY</t>
  </si>
  <si>
    <t>EUR</t>
  </si>
  <si>
    <t>KRW</t>
  </si>
  <si>
    <t>GBP</t>
  </si>
  <si>
    <t>SGD</t>
  </si>
  <si>
    <t>INR</t>
  </si>
  <si>
    <t>THB</t>
  </si>
  <si>
    <t>NZD</t>
  </si>
  <si>
    <t>TWD</t>
  </si>
  <si>
    <t>MYR</t>
  </si>
  <si>
    <t>IDR</t>
  </si>
  <si>
    <t>VND</t>
  </si>
  <si>
    <t>AED</t>
  </si>
  <si>
    <t>PGK</t>
  </si>
  <si>
    <t>HKD</t>
  </si>
  <si>
    <t>CAD</t>
  </si>
  <si>
    <t>ZAR</t>
  </si>
  <si>
    <t>CHF</t>
  </si>
  <si>
    <t>PHP</t>
  </si>
  <si>
    <t>SDR</t>
  </si>
  <si>
    <t>Source</t>
  </si>
  <si>
    <t>WM/Reuters</t>
  </si>
  <si>
    <t>RBA</t>
  </si>
  <si>
    <t>IMF</t>
  </si>
  <si>
    <t>Publication date</t>
  </si>
  <si>
    <t>Series ID</t>
  </si>
  <si>
    <t>FXRUSD</t>
  </si>
  <si>
    <t>FXRTWI</t>
  </si>
  <si>
    <t>FXRCR</t>
  </si>
  <si>
    <t>FXRJY</t>
  </si>
  <si>
    <t>FXREUR</t>
  </si>
  <si>
    <t>FXRSKW</t>
  </si>
  <si>
    <t>FXRUKPS</t>
  </si>
  <si>
    <t>FXRSD</t>
  </si>
  <si>
    <t>FXRIRE</t>
  </si>
  <si>
    <t>FXRTB</t>
  </si>
  <si>
    <t>FXRNZD</t>
  </si>
  <si>
    <t>FXRNTD</t>
  </si>
  <si>
    <t>FXRMR</t>
  </si>
  <si>
    <t>FXRIR</t>
  </si>
  <si>
    <t>FXRVD</t>
  </si>
  <si>
    <t>FXRUAED</t>
  </si>
  <si>
    <t>FXRPNGK</t>
  </si>
  <si>
    <t>FXRHKD</t>
  </si>
  <si>
    <t>FXRCD</t>
  </si>
  <si>
    <t>FXRSARD</t>
  </si>
  <si>
    <t>FXRSF</t>
  </si>
  <si>
    <t>FXRPHP</t>
  </si>
  <si>
    <t>FXRSDR</t>
  </si>
  <si>
    <t>Opening Balance</t>
  </si>
  <si>
    <t>FB</t>
  </si>
  <si>
    <t>TXN</t>
  </si>
  <si>
    <t>SRTY</t>
  </si>
  <si>
    <t>BUY 5.0000 SHARES OF AMZN</t>
  </si>
  <si>
    <t>SELL 100.0000 SHARES OF FB</t>
  </si>
  <si>
    <t>SELL 50.0000 SHARES OF SPY</t>
  </si>
  <si>
    <t>SELL 42.0000 SHARES OF TXN</t>
  </si>
  <si>
    <t>SELL 2000.0000 SHARES OF SRTY</t>
  </si>
  <si>
    <t>ACTUAL</t>
  </si>
  <si>
    <t>Closing Balance</t>
  </si>
  <si>
    <t>Forex loss</t>
  </si>
  <si>
    <t>BUY</t>
  </si>
  <si>
    <t>SELL</t>
  </si>
  <si>
    <t>Unit</t>
  </si>
  <si>
    <t>AUD XML</t>
  </si>
  <si>
    <t>Unit XML</t>
  </si>
  <si>
    <t>AAPL.NDQ</t>
  </si>
  <si>
    <t>ACTC.NDQ</t>
  </si>
  <si>
    <t>AGQ.NYE</t>
  </si>
  <si>
    <t>AI.NYE</t>
  </si>
  <si>
    <t>AMZN.NDQ</t>
  </si>
  <si>
    <t>FB.NDQ</t>
  </si>
  <si>
    <t>GOOGL.NDQ</t>
  </si>
  <si>
    <t>HEPA.NDQ</t>
  </si>
  <si>
    <t>INO.NDQ</t>
  </si>
  <si>
    <t>MSFT.NDQ</t>
  </si>
  <si>
    <t>NNDM.NDQ</t>
  </si>
  <si>
    <t>NVDA.NDQ</t>
  </si>
  <si>
    <t>OPEN.NDQ</t>
  </si>
  <si>
    <t>QQQ.NDQ</t>
  </si>
  <si>
    <t>SOXX.NDQ</t>
  </si>
  <si>
    <t>TSLA.NDQ</t>
  </si>
  <si>
    <t>TXN.NDQ</t>
  </si>
  <si>
    <t>BFT.NYE</t>
  </si>
  <si>
    <t>CHPT.NYE</t>
  </si>
  <si>
    <t>FNGU.ARCX</t>
  </si>
  <si>
    <t>FUBO.NYE</t>
  </si>
  <si>
    <t>FUSE.NYE</t>
  </si>
  <si>
    <t>GLD.ARCX</t>
  </si>
  <si>
    <t>IPOE.NYE</t>
  </si>
  <si>
    <t>PLTR.NYE</t>
  </si>
  <si>
    <t>SBE.NYE</t>
  </si>
  <si>
    <t>SKLZ.NYE</t>
  </si>
  <si>
    <t>SLV.ARCX</t>
  </si>
  <si>
    <t>SNOW.NYE</t>
  </si>
  <si>
    <t>SOXL.ARCX</t>
  </si>
  <si>
    <t>SQ.NYE</t>
  </si>
  <si>
    <t>SRTY.ARCX</t>
  </si>
  <si>
    <t>TQQQ.NYE</t>
  </si>
  <si>
    <t>U.NYE</t>
  </si>
  <si>
    <t>V.NYE</t>
  </si>
  <si>
    <t>SPY.ARCX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</si>
</sst>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[$-C09]dd\-mmm\-yy;@"/>
    <numFmt numFmtId="165" formatCode="dd\-mmm\-yyyy"/>
    <numFmt numFmtId="166" formatCode="0.0000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44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4" fillId="0" borderId="0" xfId="2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1" applyFont="1" applyAlignment="1" applyProtection="1">
      <alignment horizontal="left" wrapText="1"/>
    </xf>
    <xf numFmtId="15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  <xf numFmtId="15" fontId="8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  <xf numFmtId="166" fontId="10" fillId="0" borderId="0" xfId="0" applyNumberFormat="1" applyFont="1"/>
    <xf numFmtId="2" fontId="10" fillId="0" borderId="0" xfId="0" applyNumberFormat="1" applyFont="1"/>
    <xf numFmtId="2" fontId="6" fillId="0" borderId="0" xfId="0" applyNumberFormat="1" applyFont="1"/>
    <xf numFmtId="1" fontId="10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/>
    <xf numFmtId="167" fontId="6" fillId="0" borderId="0" xfId="0" applyNumberFormat="1" applyFont="1"/>
    <xf numFmtId="164" fontId="0" fillId="0" borderId="0" xfId="0" applyNumberFormat="1" applyFont="1"/>
    <xf numFmtId="0" fontId="0" fillId="0" borderId="0" xfId="0" applyFont="1"/>
    <xf numFmtId="3" fontId="0" fillId="0" borderId="0" xfId="0" applyNumberFormat="1" applyFont="1"/>
    <xf numFmtId="44" fontId="1" fillId="0" borderId="0" xfId="0" applyNumberFormat="1" applyFont="1"/>
    <xf numFmtId="44" fontId="0" fillId="0" borderId="0" xfId="0" applyNumberFormat="1" applyFont="1"/>
    <xf numFmtId="44" fontId="0" fillId="0" borderId="0" xfId="0" applyNumberFormat="1"/>
    <xf numFmtId="44" fontId="0" fillId="0" borderId="0" xfId="0" applyNumberFormat="1" applyFill="1"/>
    <xf numFmtId="0" fontId="0" fillId="0" borderId="0" xfId="0" applyFill="1"/>
    <xf numFmtId="44" fontId="1" fillId="2" borderId="0" xfId="0" applyNumberFormat="1" applyFont="1" applyFill="1"/>
    <xf numFmtId="164" fontId="0" fillId="0" borderId="0" xfId="0" applyNumberFormat="1" applyFill="1"/>
    <xf numFmtId="3" fontId="0" fillId="0" borderId="0" xfId="0" applyNumberFormat="1" applyFill="1"/>
    <xf numFmtId="44" fontId="0" fillId="0" borderId="0" xfId="0" applyNumberFormat="1" applyFont="1" applyFill="1"/>
    <xf numFmtId="164" fontId="0" fillId="0" borderId="0" xfId="0" applyNumberFormat="1" applyFont="1" applyFill="1"/>
    <xf numFmtId="0" fontId="0" fillId="0" borderId="0" xfId="0" applyFont="1" applyFill="1"/>
  </cellXfs>
  <cellStyles count="3">
    <cellStyle name="Hyperlink" xfId="1" builtinId="8"/>
    <cellStyle name="Normal" xfId="0" builtinId="0"/>
    <cellStyle name="Normal 2" xfId="2" xr:uid="{9458DC3B-FF5A-4846-B377-32BE65DE16E4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mf.org/" TargetMode="External"/><Relationship Id="rId1" Type="http://schemas.openxmlformats.org/officeDocument/2006/relationships/hyperlink" Target="http://www.wmcompan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1252-214E-48B9-B7C7-251E50E51B56}">
  <dimension ref="A1:J134"/>
  <sheetViews>
    <sheetView tabSelected="1" workbookViewId="0">
      <selection activeCell="C7" sqref="C7"/>
    </sheetView>
  </sheetViews>
  <sheetFormatPr defaultRowHeight="15" x14ac:dyDescent="0.25"/>
  <cols>
    <col min="1" max="1" width="10.140625" style="1" bestFit="1" customWidth="1"/>
    <col min="3" max="3" width="67.5703125" bestFit="1" customWidth="1"/>
    <col min="4" max="4" width="10.85546875" style="5" customWidth="1"/>
    <col min="5" max="5" width="11.5703125" style="35" bestFit="1" customWidth="1"/>
    <col min="6" max="6" width="12.5703125" style="35" bestFit="1" customWidth="1"/>
    <col min="7" max="7" width="10.42578125" bestFit="1" customWidth="1"/>
    <col min="8" max="8" width="11.5703125" style="35" bestFit="1" customWidth="1"/>
    <col min="9" max="9" width="12.5703125" style="35" bestFit="1" customWidth="1"/>
  </cols>
  <sheetData>
    <row r="1" spans="1:9" x14ac:dyDescent="0.25">
      <c r="A1" s="2" t="s">
        <v>0</v>
      </c>
      <c r="B1" s="3" t="s">
        <v>1</v>
      </c>
      <c r="C1" s="3" t="s">
        <v>2</v>
      </c>
      <c r="D1" s="4" t="s">
        <v>154</v>
      </c>
      <c r="E1" s="33" t="s">
        <v>3</v>
      </c>
      <c r="F1" s="33" t="s">
        <v>4</v>
      </c>
      <c r="G1" s="3" t="s">
        <v>5</v>
      </c>
      <c r="H1" s="33" t="s">
        <v>6</v>
      </c>
      <c r="I1" s="33" t="s">
        <v>4</v>
      </c>
    </row>
    <row r="2" spans="1:9" s="31" customFormat="1" x14ac:dyDescent="0.25">
      <c r="A2" s="30">
        <v>44013</v>
      </c>
      <c r="C2" s="31" t="s">
        <v>260</v>
      </c>
      <c r="D2" s="32"/>
      <c r="E2" s="34"/>
      <c r="F2" s="34">
        <v>55233.25</v>
      </c>
      <c r="H2" s="34"/>
      <c r="I2" s="34">
        <v>80245.850000000006</v>
      </c>
    </row>
    <row r="3" spans="1:9" s="31" customFormat="1" x14ac:dyDescent="0.25">
      <c r="A3" s="30">
        <v>44013</v>
      </c>
      <c r="B3" s="31" t="s">
        <v>15</v>
      </c>
      <c r="C3" s="31" t="s">
        <v>264</v>
      </c>
      <c r="D3" s="32">
        <v>5</v>
      </c>
      <c r="E3" s="34">
        <v>-13321.12</v>
      </c>
      <c r="F3" s="34">
        <f>+F2+E3</f>
        <v>41912.129999999997</v>
      </c>
      <c r="G3">
        <f>VLOOKUP(A3, ForexRate!$A$12:$T$1159, 2, FALSE)</f>
        <v>0.6895</v>
      </c>
      <c r="H3" s="35">
        <f t="shared" ref="H3:H7" si="0">+E3/G3</f>
        <v>-19319.970993473533</v>
      </c>
      <c r="I3" s="34">
        <f>+I2+H3</f>
        <v>60925.879006526477</v>
      </c>
    </row>
    <row r="4" spans="1:9" s="31" customFormat="1" x14ac:dyDescent="0.25">
      <c r="A4" s="30">
        <v>44013</v>
      </c>
      <c r="B4" s="31" t="s">
        <v>261</v>
      </c>
      <c r="C4" s="31" t="s">
        <v>265</v>
      </c>
      <c r="D4" s="32">
        <v>100</v>
      </c>
      <c r="E4" s="34">
        <v>20931.36</v>
      </c>
      <c r="F4" s="34">
        <f t="shared" ref="F4:F7" si="1">+F3+E4</f>
        <v>62843.49</v>
      </c>
      <c r="G4">
        <f>VLOOKUP(A4, ForexRate!$A$12:$T$1159, 2, FALSE)</f>
        <v>0.6895</v>
      </c>
      <c r="H4" s="35">
        <f t="shared" si="0"/>
        <v>30357.302393038433</v>
      </c>
      <c r="I4" s="34">
        <f t="shared" ref="I4:I67" si="2">+I3+H4</f>
        <v>91283.181399564914</v>
      </c>
    </row>
    <row r="5" spans="1:9" s="31" customFormat="1" x14ac:dyDescent="0.25">
      <c r="A5" s="30">
        <v>44013</v>
      </c>
      <c r="B5" s="31" t="s">
        <v>44</v>
      </c>
      <c r="C5" s="31" t="s">
        <v>266</v>
      </c>
      <c r="D5" s="32">
        <v>50</v>
      </c>
      <c r="E5" s="34">
        <v>14927.99</v>
      </c>
      <c r="F5" s="34">
        <f t="shared" si="1"/>
        <v>77771.48</v>
      </c>
      <c r="G5">
        <f>VLOOKUP(A5, ForexRate!$A$12:$T$1159, 2, FALSE)</f>
        <v>0.6895</v>
      </c>
      <c r="H5" s="35">
        <f t="shared" si="0"/>
        <v>21650.456852791878</v>
      </c>
      <c r="I5" s="34">
        <f t="shared" si="2"/>
        <v>112933.63825235679</v>
      </c>
    </row>
    <row r="6" spans="1:9" s="31" customFormat="1" x14ac:dyDescent="0.25">
      <c r="A6" s="30">
        <v>44013</v>
      </c>
      <c r="B6" s="31" t="s">
        <v>262</v>
      </c>
      <c r="C6" s="31" t="s">
        <v>267</v>
      </c>
      <c r="D6" s="32">
        <v>42</v>
      </c>
      <c r="E6" s="34">
        <v>5119.97</v>
      </c>
      <c r="F6" s="34">
        <f t="shared" si="1"/>
        <v>82891.45</v>
      </c>
      <c r="G6">
        <f>VLOOKUP(A6, ForexRate!$A$12:$T$1159, 2, FALSE)</f>
        <v>0.6895</v>
      </c>
      <c r="H6" s="35">
        <f t="shared" si="0"/>
        <v>7425.6272661348803</v>
      </c>
      <c r="I6" s="34">
        <f t="shared" si="2"/>
        <v>120359.26551849167</v>
      </c>
    </row>
    <row r="7" spans="1:9" s="31" customFormat="1" x14ac:dyDescent="0.25">
      <c r="A7" s="30">
        <v>44014</v>
      </c>
      <c r="B7" s="31" t="s">
        <v>263</v>
      </c>
      <c r="C7" s="31" t="s">
        <v>268</v>
      </c>
      <c r="D7" s="32">
        <v>2000</v>
      </c>
      <c r="E7" s="34">
        <v>22185.51</v>
      </c>
      <c r="F7" s="34">
        <f t="shared" si="1"/>
        <v>105076.95999999999</v>
      </c>
      <c r="G7">
        <f>VLOOKUP(A7, ForexRate!$A$12:$T$1159, 2, FALSE)</f>
        <v>0.69240000000000002</v>
      </c>
      <c r="H7" s="35">
        <f t="shared" si="0"/>
        <v>32041.464471403811</v>
      </c>
      <c r="I7" s="34">
        <f t="shared" si="2"/>
        <v>152400.72998989548</v>
      </c>
    </row>
    <row r="8" spans="1:9" x14ac:dyDescent="0.25">
      <c r="A8" s="1">
        <v>44040</v>
      </c>
      <c r="B8" t="s">
        <v>33</v>
      </c>
      <c r="C8" t="s">
        <v>152</v>
      </c>
      <c r="D8" s="5">
        <v>55</v>
      </c>
      <c r="E8" s="36">
        <v>-9881.5499999999993</v>
      </c>
      <c r="F8" s="35">
        <f>+F7+E8</f>
        <v>95195.409999999989</v>
      </c>
      <c r="G8">
        <f>VLOOKUP(A8, ForexRate!$A$12:$T$1159, 2, FALSE)</f>
        <v>0.71409999999999996</v>
      </c>
      <c r="H8" s="35">
        <f>+E8/G8</f>
        <v>-13837.767819633105</v>
      </c>
      <c r="I8" s="34">
        <f t="shared" si="2"/>
        <v>138562.96217026238</v>
      </c>
    </row>
    <row r="9" spans="1:9" x14ac:dyDescent="0.25">
      <c r="A9" s="1">
        <v>44040</v>
      </c>
      <c r="B9" t="s">
        <v>38</v>
      </c>
      <c r="C9" t="s">
        <v>153</v>
      </c>
      <c r="D9" s="5">
        <v>230</v>
      </c>
      <c r="E9" s="36">
        <v>-10391.31</v>
      </c>
      <c r="F9" s="35">
        <f t="shared" ref="F9:F72" si="3">+F8+E9</f>
        <v>84804.099999999991</v>
      </c>
      <c r="G9">
        <f>VLOOKUP(A9, ForexRate!$A$12:$T$1159, 2, FALSE)</f>
        <v>0.71409999999999996</v>
      </c>
      <c r="H9" s="35">
        <f t="shared" ref="H9:H72" si="4">+E9/G9</f>
        <v>-14551.617420529337</v>
      </c>
      <c r="I9" s="34">
        <f t="shared" si="2"/>
        <v>124011.34474973305</v>
      </c>
    </row>
    <row r="10" spans="1:9" x14ac:dyDescent="0.25">
      <c r="A10" s="1">
        <v>44042</v>
      </c>
      <c r="B10" t="s">
        <v>40</v>
      </c>
      <c r="C10" t="s">
        <v>151</v>
      </c>
      <c r="D10" s="5">
        <v>450</v>
      </c>
      <c r="E10" s="36">
        <v>-10070.620000000001</v>
      </c>
      <c r="F10" s="35">
        <f t="shared" si="3"/>
        <v>74733.48</v>
      </c>
      <c r="G10">
        <f>VLOOKUP(A10, ForexRate!$A$12:$T$1159, 2, FALSE)</f>
        <v>0.71589999999999998</v>
      </c>
      <c r="H10" s="35">
        <f t="shared" si="4"/>
        <v>-14067.076407319459</v>
      </c>
      <c r="I10" s="34">
        <f t="shared" si="2"/>
        <v>109944.26834241359</v>
      </c>
    </row>
    <row r="11" spans="1:9" x14ac:dyDescent="0.25">
      <c r="A11" s="1">
        <v>44043</v>
      </c>
      <c r="B11" t="s">
        <v>44</v>
      </c>
      <c r="C11" t="s">
        <v>147</v>
      </c>
      <c r="D11" s="5">
        <v>0</v>
      </c>
      <c r="E11" s="36">
        <v>-10.25</v>
      </c>
      <c r="F11" s="35">
        <f t="shared" si="3"/>
        <v>74723.23</v>
      </c>
      <c r="G11">
        <f>VLOOKUP(A11, ForexRate!$A$12:$T$1159, 2, FALSE)</f>
        <v>0.72130000000000005</v>
      </c>
      <c r="H11" s="35">
        <f t="shared" si="4"/>
        <v>-14.210453348121446</v>
      </c>
      <c r="I11" s="34">
        <f t="shared" si="2"/>
        <v>109930.05788906547</v>
      </c>
    </row>
    <row r="12" spans="1:9" x14ac:dyDescent="0.25">
      <c r="A12" s="1">
        <v>44043</v>
      </c>
      <c r="B12" t="s">
        <v>44</v>
      </c>
      <c r="C12" t="s">
        <v>148</v>
      </c>
      <c r="D12" s="5">
        <v>0</v>
      </c>
      <c r="E12" s="36">
        <v>68.31</v>
      </c>
      <c r="F12" s="35">
        <f t="shared" si="3"/>
        <v>74791.539999999994</v>
      </c>
      <c r="G12">
        <f>VLOOKUP(A12, ForexRate!$A$12:$T$1159, 2, FALSE)</f>
        <v>0.72130000000000005</v>
      </c>
      <c r="H12" s="35">
        <f t="shared" si="4"/>
        <v>94.704006654651323</v>
      </c>
      <c r="I12" s="34">
        <f t="shared" si="2"/>
        <v>110024.76189572012</v>
      </c>
    </row>
    <row r="13" spans="1:9" x14ac:dyDescent="0.25">
      <c r="A13" s="1">
        <v>44043</v>
      </c>
      <c r="B13" t="s">
        <v>37</v>
      </c>
      <c r="C13" t="s">
        <v>149</v>
      </c>
      <c r="D13" s="5">
        <v>0</v>
      </c>
      <c r="E13" s="36">
        <v>-3.18</v>
      </c>
      <c r="F13" s="35">
        <f t="shared" si="3"/>
        <v>74788.36</v>
      </c>
      <c r="G13">
        <f>VLOOKUP(A13, ForexRate!$A$12:$T$1159, 2, FALSE)</f>
        <v>0.72130000000000005</v>
      </c>
      <c r="H13" s="35">
        <f t="shared" si="4"/>
        <v>-4.408706502148898</v>
      </c>
      <c r="I13" s="34">
        <f t="shared" si="2"/>
        <v>110020.35318921797</v>
      </c>
    </row>
    <row r="14" spans="1:9" x14ac:dyDescent="0.25">
      <c r="A14" s="1">
        <v>44043</v>
      </c>
      <c r="B14" t="s">
        <v>37</v>
      </c>
      <c r="C14" t="s">
        <v>150</v>
      </c>
      <c r="D14" s="5">
        <v>0</v>
      </c>
      <c r="E14" s="36">
        <v>21.21</v>
      </c>
      <c r="F14" s="35">
        <f t="shared" si="3"/>
        <v>74809.570000000007</v>
      </c>
      <c r="G14">
        <f>VLOOKUP(A14, ForexRate!$A$12:$T$1159, 2, FALSE)</f>
        <v>0.72130000000000005</v>
      </c>
      <c r="H14" s="35">
        <f t="shared" si="4"/>
        <v>29.405240537917649</v>
      </c>
      <c r="I14" s="34">
        <f t="shared" si="2"/>
        <v>110049.75842975589</v>
      </c>
    </row>
    <row r="15" spans="1:9" x14ac:dyDescent="0.25">
      <c r="A15" s="1">
        <v>44049</v>
      </c>
      <c r="B15" t="s">
        <v>13</v>
      </c>
      <c r="C15" t="s">
        <v>145</v>
      </c>
      <c r="D15" s="5">
        <v>15</v>
      </c>
      <c r="E15" s="35">
        <v>-22509.86</v>
      </c>
      <c r="F15" s="35">
        <f t="shared" si="3"/>
        <v>52299.710000000006</v>
      </c>
      <c r="G15">
        <f>VLOOKUP(A15, ForexRate!$A$12:$T$1159, 2, FALSE)</f>
        <v>0.72070000000000001</v>
      </c>
      <c r="H15" s="35">
        <f t="shared" si="4"/>
        <v>-31233.328708200363</v>
      </c>
      <c r="I15" s="34">
        <f t="shared" si="2"/>
        <v>78816.429721555527</v>
      </c>
    </row>
    <row r="16" spans="1:9" x14ac:dyDescent="0.25">
      <c r="A16" s="1">
        <v>44049</v>
      </c>
      <c r="B16" t="s">
        <v>38</v>
      </c>
      <c r="C16" t="s">
        <v>146</v>
      </c>
      <c r="D16" s="5">
        <v>300</v>
      </c>
      <c r="E16" s="35">
        <v>-15049.51</v>
      </c>
      <c r="F16" s="35">
        <f t="shared" si="3"/>
        <v>37250.200000000004</v>
      </c>
      <c r="G16">
        <f>VLOOKUP(A16, ForexRate!$A$12:$T$1159, 2, FALSE)</f>
        <v>0.72070000000000001</v>
      </c>
      <c r="H16" s="35">
        <f t="shared" si="4"/>
        <v>-20881.795476619955</v>
      </c>
      <c r="I16" s="34">
        <f t="shared" si="2"/>
        <v>57934.634244935572</v>
      </c>
    </row>
    <row r="17" spans="1:9" x14ac:dyDescent="0.25">
      <c r="A17" s="1">
        <v>44056</v>
      </c>
      <c r="B17" t="s">
        <v>12</v>
      </c>
      <c r="C17" t="s">
        <v>51</v>
      </c>
      <c r="D17" s="5">
        <v>0</v>
      </c>
      <c r="E17" s="35">
        <v>-12.3</v>
      </c>
      <c r="F17" s="35">
        <f t="shared" si="3"/>
        <v>37237.9</v>
      </c>
      <c r="G17">
        <f>VLOOKUP(A17, ForexRate!$A$12:$T$1159, 2, FALSE)</f>
        <v>0.71719999999999995</v>
      </c>
      <c r="H17" s="35">
        <f t="shared" si="4"/>
        <v>-17.150027886224208</v>
      </c>
      <c r="I17" s="34">
        <f t="shared" si="2"/>
        <v>57917.48421704935</v>
      </c>
    </row>
    <row r="18" spans="1:9" x14ac:dyDescent="0.25">
      <c r="A18" s="1">
        <v>44056</v>
      </c>
      <c r="B18" t="s">
        <v>12</v>
      </c>
      <c r="C18" t="s">
        <v>52</v>
      </c>
      <c r="D18" s="5">
        <v>0</v>
      </c>
      <c r="E18" s="35">
        <v>82</v>
      </c>
      <c r="F18" s="35">
        <f t="shared" si="3"/>
        <v>37319.9</v>
      </c>
      <c r="G18">
        <f>VLOOKUP(A18, ForexRate!$A$12:$T$1159, 2, FALSE)</f>
        <v>0.71719999999999995</v>
      </c>
      <c r="H18" s="35">
        <f t="shared" si="4"/>
        <v>114.33351924149471</v>
      </c>
      <c r="I18" s="34">
        <f t="shared" si="2"/>
        <v>58031.817736290846</v>
      </c>
    </row>
    <row r="19" spans="1:9" x14ac:dyDescent="0.25">
      <c r="A19" s="1">
        <v>44056</v>
      </c>
      <c r="B19" t="s">
        <v>13</v>
      </c>
      <c r="C19" t="s">
        <v>143</v>
      </c>
      <c r="D19" s="5">
        <v>5</v>
      </c>
      <c r="E19" s="35">
        <v>-7083.46</v>
      </c>
      <c r="F19" s="35">
        <f t="shared" si="3"/>
        <v>30236.440000000002</v>
      </c>
      <c r="G19">
        <f>VLOOKUP(A19, ForexRate!$A$12:$T$1159, 2, FALSE)</f>
        <v>0.71719999999999995</v>
      </c>
      <c r="H19" s="35">
        <f t="shared" si="4"/>
        <v>-9876.5476854433909</v>
      </c>
      <c r="I19" s="34">
        <f t="shared" si="2"/>
        <v>48155.270050847452</v>
      </c>
    </row>
    <row r="20" spans="1:9" x14ac:dyDescent="0.25">
      <c r="A20" s="1">
        <v>44056</v>
      </c>
      <c r="B20" t="s">
        <v>43</v>
      </c>
      <c r="C20" t="s">
        <v>144</v>
      </c>
      <c r="D20" s="5">
        <v>600</v>
      </c>
      <c r="E20" s="35">
        <v>8911.9500000000007</v>
      </c>
      <c r="F20" s="35">
        <f t="shared" si="3"/>
        <v>39148.39</v>
      </c>
      <c r="G20">
        <f>VLOOKUP(A20, ForexRate!$A$12:$T$1159, 2, FALSE)</f>
        <v>0.71719999999999995</v>
      </c>
      <c r="H20" s="35">
        <f t="shared" si="4"/>
        <v>12426.031790295596</v>
      </c>
      <c r="I20" s="34">
        <f t="shared" si="2"/>
        <v>60581.301841143046</v>
      </c>
    </row>
    <row r="21" spans="1:9" x14ac:dyDescent="0.25">
      <c r="A21" s="1">
        <v>44061</v>
      </c>
      <c r="B21" t="s">
        <v>15</v>
      </c>
      <c r="C21" t="s">
        <v>142</v>
      </c>
      <c r="D21" s="5">
        <v>5</v>
      </c>
      <c r="E21" s="35">
        <v>-15908.81</v>
      </c>
      <c r="F21" s="35">
        <f t="shared" si="3"/>
        <v>23239.58</v>
      </c>
      <c r="G21">
        <f>VLOOKUP(A21, ForexRate!$A$12:$T$1159, 2, FALSE)</f>
        <v>0.72250000000000003</v>
      </c>
      <c r="H21" s="35">
        <f t="shared" si="4"/>
        <v>-22019.11418685121</v>
      </c>
      <c r="I21" s="34">
        <f t="shared" si="2"/>
        <v>38562.187654291833</v>
      </c>
    </row>
    <row r="22" spans="1:9" x14ac:dyDescent="0.25">
      <c r="A22" s="1">
        <v>44067</v>
      </c>
      <c r="B22" t="s">
        <v>41</v>
      </c>
      <c r="C22" t="s">
        <v>138</v>
      </c>
      <c r="D22" s="5">
        <v>30</v>
      </c>
      <c r="E22" s="35">
        <v>5966.91</v>
      </c>
      <c r="F22" s="35">
        <f t="shared" si="3"/>
        <v>29206.49</v>
      </c>
      <c r="G22">
        <f>VLOOKUP(A22, ForexRate!$A$12:$T$1159, 2, FALSE)</f>
        <v>0.71779999999999999</v>
      </c>
      <c r="H22" s="35">
        <f t="shared" si="4"/>
        <v>8312.7751462803008</v>
      </c>
      <c r="I22" s="34">
        <f t="shared" si="2"/>
        <v>46874.962800572132</v>
      </c>
    </row>
    <row r="23" spans="1:9" x14ac:dyDescent="0.25">
      <c r="A23" s="1">
        <v>44067</v>
      </c>
      <c r="B23" t="s">
        <v>34</v>
      </c>
      <c r="C23" t="s">
        <v>139</v>
      </c>
      <c r="D23" s="5">
        <v>50</v>
      </c>
      <c r="E23" s="35">
        <v>-7530.95</v>
      </c>
      <c r="F23" s="35">
        <f t="shared" si="3"/>
        <v>21675.54</v>
      </c>
      <c r="G23">
        <f>VLOOKUP(A23, ForexRate!$A$12:$T$1159, 2, FALSE)</f>
        <v>0.71779999999999999</v>
      </c>
      <c r="H23" s="35">
        <f t="shared" si="4"/>
        <v>-10491.710782947895</v>
      </c>
      <c r="I23" s="34">
        <f t="shared" si="2"/>
        <v>36383.25201762424</v>
      </c>
    </row>
    <row r="24" spans="1:9" x14ac:dyDescent="0.25">
      <c r="A24" s="1">
        <v>44067</v>
      </c>
      <c r="B24" t="s">
        <v>42</v>
      </c>
      <c r="C24" t="s">
        <v>140</v>
      </c>
      <c r="D24" s="5">
        <v>1100</v>
      </c>
      <c r="E24" s="35">
        <v>4005.96</v>
      </c>
      <c r="F24" s="35">
        <f t="shared" si="3"/>
        <v>25681.5</v>
      </c>
      <c r="G24">
        <f>VLOOKUP(A24, ForexRate!$A$12:$T$1159, 2, FALSE)</f>
        <v>0.71779999999999999</v>
      </c>
      <c r="H24" s="35">
        <f t="shared" si="4"/>
        <v>5580.8860406798549</v>
      </c>
      <c r="I24" s="34">
        <f t="shared" si="2"/>
        <v>41964.138058304095</v>
      </c>
    </row>
    <row r="25" spans="1:9" x14ac:dyDescent="0.25">
      <c r="A25" s="1">
        <v>44067</v>
      </c>
      <c r="B25" t="s">
        <v>39</v>
      </c>
      <c r="C25" t="s">
        <v>141</v>
      </c>
      <c r="D25" s="5">
        <v>12</v>
      </c>
      <c r="E25" s="35">
        <v>18421.939999999999</v>
      </c>
      <c r="F25" s="35">
        <f t="shared" si="3"/>
        <v>44103.44</v>
      </c>
      <c r="G25">
        <f>VLOOKUP(A25, ForexRate!$A$12:$T$1159, 2, FALSE)</f>
        <v>0.71779999999999999</v>
      </c>
      <c r="H25" s="35">
        <f t="shared" si="4"/>
        <v>25664.446921147952</v>
      </c>
      <c r="I25" s="34">
        <f t="shared" si="2"/>
        <v>67628.584979452047</v>
      </c>
    </row>
    <row r="26" spans="1:9" x14ac:dyDescent="0.25">
      <c r="A26" s="1">
        <v>44071</v>
      </c>
      <c r="B26" t="s">
        <v>15</v>
      </c>
      <c r="C26" t="s">
        <v>137</v>
      </c>
      <c r="D26" s="5">
        <v>5</v>
      </c>
      <c r="E26" s="35">
        <v>-16816.62</v>
      </c>
      <c r="F26" s="35">
        <f t="shared" si="3"/>
        <v>27286.820000000003</v>
      </c>
      <c r="G26">
        <f>VLOOKUP(A26, ForexRate!$A$12:$T$1159, 2, FALSE)</f>
        <v>0.72989999999999999</v>
      </c>
      <c r="H26" s="35">
        <f t="shared" si="4"/>
        <v>-23039.621866009042</v>
      </c>
      <c r="I26" s="34">
        <f t="shared" si="2"/>
        <v>44588.963113443009</v>
      </c>
    </row>
    <row r="27" spans="1:9" x14ac:dyDescent="0.25">
      <c r="A27" s="1">
        <v>44074</v>
      </c>
      <c r="B27" t="s">
        <v>33</v>
      </c>
      <c r="C27" t="s">
        <v>134</v>
      </c>
      <c r="D27" s="5">
        <v>190</v>
      </c>
      <c r="E27" s="35">
        <v>35040.25</v>
      </c>
      <c r="F27" s="35">
        <f t="shared" si="3"/>
        <v>62327.070000000007</v>
      </c>
      <c r="G27">
        <f>VLOOKUP(A27, ForexRate!$A$12:$T$1159, 2, FALSE)</f>
        <v>0.73540000000000005</v>
      </c>
      <c r="H27" s="35">
        <f t="shared" si="4"/>
        <v>47647.878705466406</v>
      </c>
      <c r="I27" s="34">
        <f t="shared" si="2"/>
        <v>92236.841818909423</v>
      </c>
    </row>
    <row r="28" spans="1:9" x14ac:dyDescent="0.25">
      <c r="A28" s="1">
        <v>44074</v>
      </c>
      <c r="B28" t="s">
        <v>35</v>
      </c>
      <c r="C28" t="s">
        <v>135</v>
      </c>
      <c r="D28" s="5">
        <v>65</v>
      </c>
      <c r="E28" s="35">
        <v>-10339.65</v>
      </c>
      <c r="F28" s="35">
        <f t="shared" si="3"/>
        <v>51987.420000000006</v>
      </c>
      <c r="G28">
        <f>VLOOKUP(A28, ForexRate!$A$12:$T$1159, 2, FALSE)</f>
        <v>0.73540000000000005</v>
      </c>
      <c r="H28" s="35">
        <f t="shared" si="4"/>
        <v>-14059.899374490073</v>
      </c>
      <c r="I28" s="34">
        <f t="shared" si="2"/>
        <v>78176.942444419343</v>
      </c>
    </row>
    <row r="29" spans="1:9" x14ac:dyDescent="0.25">
      <c r="A29" s="1">
        <v>44074</v>
      </c>
      <c r="B29" t="s">
        <v>42</v>
      </c>
      <c r="C29" t="s">
        <v>136</v>
      </c>
      <c r="D29" s="5">
        <v>500</v>
      </c>
      <c r="E29" s="35">
        <v>1706.91</v>
      </c>
      <c r="F29" s="35">
        <f t="shared" si="3"/>
        <v>53694.330000000009</v>
      </c>
      <c r="G29">
        <f>VLOOKUP(A29, ForexRate!$A$12:$T$1159, 2, FALSE)</f>
        <v>0.73540000000000005</v>
      </c>
      <c r="H29" s="35">
        <f t="shared" si="4"/>
        <v>2321.0633668751698</v>
      </c>
      <c r="I29" s="34">
        <f t="shared" si="2"/>
        <v>80498.005811294512</v>
      </c>
    </row>
    <row r="30" spans="1:9" x14ac:dyDescent="0.25">
      <c r="A30" s="1">
        <v>44075</v>
      </c>
      <c r="B30" t="s">
        <v>41</v>
      </c>
      <c r="C30" t="s">
        <v>126</v>
      </c>
      <c r="D30" s="5">
        <v>0</v>
      </c>
      <c r="E30" s="35">
        <v>-1.35</v>
      </c>
      <c r="F30" s="35">
        <f t="shared" si="3"/>
        <v>53692.98000000001</v>
      </c>
      <c r="G30">
        <f>VLOOKUP(A30, ForexRate!$A$12:$T$1159, 2, FALSE)</f>
        <v>0.74119999999999997</v>
      </c>
      <c r="H30" s="35">
        <f t="shared" si="4"/>
        <v>-1.8213707501349166</v>
      </c>
      <c r="I30" s="34">
        <f t="shared" si="2"/>
        <v>80496.18444054437</v>
      </c>
    </row>
    <row r="31" spans="1:9" x14ac:dyDescent="0.25">
      <c r="A31" s="1">
        <v>44075</v>
      </c>
      <c r="B31" t="s">
        <v>41</v>
      </c>
      <c r="C31" t="s">
        <v>127</v>
      </c>
      <c r="D31" s="5">
        <v>0</v>
      </c>
      <c r="E31" s="35">
        <v>9</v>
      </c>
      <c r="F31" s="35">
        <f t="shared" si="3"/>
        <v>53701.98000000001</v>
      </c>
      <c r="G31">
        <f>VLOOKUP(A31, ForexRate!$A$12:$T$1159, 2, FALSE)</f>
        <v>0.74119999999999997</v>
      </c>
      <c r="H31" s="35">
        <f t="shared" si="4"/>
        <v>12.14247166756611</v>
      </c>
      <c r="I31" s="34">
        <f t="shared" si="2"/>
        <v>80508.326912211938</v>
      </c>
    </row>
    <row r="32" spans="1:9" x14ac:dyDescent="0.25">
      <c r="A32" s="1">
        <v>44075</v>
      </c>
      <c r="B32" t="s">
        <v>34</v>
      </c>
      <c r="C32" t="s">
        <v>132</v>
      </c>
      <c r="D32" s="5">
        <v>65</v>
      </c>
      <c r="E32" s="35">
        <v>-10366.39</v>
      </c>
      <c r="F32" s="35">
        <f t="shared" si="3"/>
        <v>43335.590000000011</v>
      </c>
      <c r="G32">
        <f>VLOOKUP(A32, ForexRate!$A$12:$T$1159, 2, FALSE)</f>
        <v>0.74119999999999997</v>
      </c>
      <c r="H32" s="35">
        <f t="shared" si="4"/>
        <v>-13985.955207771181</v>
      </c>
      <c r="I32" s="34">
        <f t="shared" si="2"/>
        <v>66522.371704440753</v>
      </c>
    </row>
    <row r="33" spans="1:9" x14ac:dyDescent="0.25">
      <c r="A33" s="1">
        <v>44075</v>
      </c>
      <c r="B33" t="s">
        <v>20</v>
      </c>
      <c r="C33" t="s">
        <v>133</v>
      </c>
      <c r="D33" s="5">
        <v>20</v>
      </c>
      <c r="E33" s="35">
        <v>-10147.56</v>
      </c>
      <c r="F33" s="35">
        <f t="shared" si="3"/>
        <v>33188.030000000013</v>
      </c>
      <c r="G33">
        <f>VLOOKUP(A33, ForexRate!$A$12:$T$1159, 2, FALSE)</f>
        <v>0.74119999999999997</v>
      </c>
      <c r="H33" s="35">
        <f t="shared" si="4"/>
        <v>-13690.717754991905</v>
      </c>
      <c r="I33" s="34">
        <f t="shared" si="2"/>
        <v>52831.653949448846</v>
      </c>
    </row>
    <row r="34" spans="1:9" x14ac:dyDescent="0.25">
      <c r="A34" s="39">
        <v>44076</v>
      </c>
      <c r="B34" s="37" t="s">
        <v>13</v>
      </c>
      <c r="C34" s="37" t="s">
        <v>123</v>
      </c>
      <c r="D34" s="40">
        <v>80</v>
      </c>
      <c r="E34" s="36">
        <v>0</v>
      </c>
      <c r="F34" s="36">
        <f t="shared" si="3"/>
        <v>33188.030000000013</v>
      </c>
      <c r="G34" s="37">
        <f>VLOOKUP(A34, ForexRate!$A$12:$T$1159, 2, FALSE)</f>
        <v>0.73599999999999999</v>
      </c>
      <c r="H34" s="36">
        <f t="shared" si="4"/>
        <v>0</v>
      </c>
      <c r="I34" s="41">
        <f t="shared" si="2"/>
        <v>52831.653949448846</v>
      </c>
    </row>
    <row r="35" spans="1:9" x14ac:dyDescent="0.25">
      <c r="A35" s="39">
        <v>44076</v>
      </c>
      <c r="B35" s="37" t="s">
        <v>12</v>
      </c>
      <c r="C35" s="37" t="s">
        <v>125</v>
      </c>
      <c r="D35" s="40">
        <v>300</v>
      </c>
      <c r="E35" s="36">
        <v>0</v>
      </c>
      <c r="F35" s="36">
        <f t="shared" si="3"/>
        <v>33188.030000000013</v>
      </c>
      <c r="G35" s="37">
        <f>VLOOKUP(A35, ForexRate!$A$12:$T$1159, 2, FALSE)</f>
        <v>0.73599999999999999</v>
      </c>
      <c r="H35" s="36">
        <f t="shared" si="4"/>
        <v>0</v>
      </c>
      <c r="I35" s="41">
        <f t="shared" si="2"/>
        <v>52831.653949448846</v>
      </c>
    </row>
    <row r="36" spans="1:9" x14ac:dyDescent="0.25">
      <c r="A36" s="1">
        <v>44076</v>
      </c>
      <c r="B36" t="s">
        <v>13</v>
      </c>
      <c r="C36" t="s">
        <v>129</v>
      </c>
      <c r="D36" s="5">
        <v>50</v>
      </c>
      <c r="E36" s="35">
        <v>-22221.67</v>
      </c>
      <c r="F36" s="35">
        <f t="shared" si="3"/>
        <v>10966.360000000015</v>
      </c>
      <c r="G36">
        <f>VLOOKUP(A36, ForexRate!$A$12:$T$1159, 2, FALSE)</f>
        <v>0.73599999999999999</v>
      </c>
      <c r="H36" s="35">
        <f t="shared" si="4"/>
        <v>-30192.486413043476</v>
      </c>
      <c r="I36" s="34">
        <f t="shared" si="2"/>
        <v>22639.16753640537</v>
      </c>
    </row>
    <row r="37" spans="1:9" x14ac:dyDescent="0.25">
      <c r="A37" s="1">
        <v>44076</v>
      </c>
      <c r="B37" t="s">
        <v>15</v>
      </c>
      <c r="C37" t="s">
        <v>130</v>
      </c>
      <c r="D37" s="5">
        <v>6</v>
      </c>
      <c r="E37" s="35">
        <v>-20617.68</v>
      </c>
      <c r="F37" s="35">
        <f t="shared" si="3"/>
        <v>-9651.3199999999852</v>
      </c>
      <c r="G37">
        <f>VLOOKUP(A37, ForexRate!$A$12:$T$1159, 2, FALSE)</f>
        <v>0.73599999999999999</v>
      </c>
      <c r="H37" s="35">
        <f t="shared" si="4"/>
        <v>-28013.152173913044</v>
      </c>
      <c r="I37" s="34">
        <f t="shared" si="2"/>
        <v>-5373.9846375076741</v>
      </c>
    </row>
    <row r="38" spans="1:9" x14ac:dyDescent="0.25">
      <c r="A38" s="1">
        <v>44076</v>
      </c>
      <c r="B38" t="s">
        <v>39</v>
      </c>
      <c r="C38" t="s">
        <v>131</v>
      </c>
      <c r="D38" s="5">
        <v>10</v>
      </c>
      <c r="E38" s="35">
        <v>16356.46</v>
      </c>
      <c r="F38" s="35">
        <f t="shared" si="3"/>
        <v>6705.140000000014</v>
      </c>
      <c r="G38">
        <f>VLOOKUP(A38, ForexRate!$A$12:$T$1159, 2, FALSE)</f>
        <v>0.73599999999999999</v>
      </c>
      <c r="H38" s="35">
        <f t="shared" si="4"/>
        <v>22223.45108695652</v>
      </c>
      <c r="I38" s="34">
        <f t="shared" si="2"/>
        <v>16849.466449448846</v>
      </c>
    </row>
    <row r="39" spans="1:9" x14ac:dyDescent="0.25">
      <c r="A39" s="1">
        <v>44077</v>
      </c>
      <c r="B39" t="s">
        <v>38</v>
      </c>
      <c r="C39" t="s">
        <v>128</v>
      </c>
      <c r="D39" s="5">
        <v>340</v>
      </c>
      <c r="E39" s="35">
        <v>22012.73</v>
      </c>
      <c r="F39" s="35">
        <f t="shared" si="3"/>
        <v>28717.870000000014</v>
      </c>
      <c r="G39">
        <f>VLOOKUP(A39, ForexRate!$A$12:$T$1159, 2, FALSE)</f>
        <v>0.73060000000000003</v>
      </c>
      <c r="H39" s="35">
        <f t="shared" si="4"/>
        <v>30129.660552970159</v>
      </c>
      <c r="I39" s="34">
        <f t="shared" si="2"/>
        <v>46979.127002419002</v>
      </c>
    </row>
    <row r="40" spans="1:9" x14ac:dyDescent="0.25">
      <c r="A40" s="1">
        <v>44078</v>
      </c>
      <c r="B40" t="s">
        <v>10</v>
      </c>
      <c r="C40" t="s">
        <v>100</v>
      </c>
      <c r="D40" s="5">
        <v>0</v>
      </c>
      <c r="E40" s="35">
        <v>12076.1</v>
      </c>
      <c r="F40" s="35">
        <f t="shared" si="3"/>
        <v>40793.970000000016</v>
      </c>
      <c r="G40" t="s">
        <v>269</v>
      </c>
      <c r="H40" s="35">
        <v>16700</v>
      </c>
      <c r="I40" s="34">
        <f t="shared" si="2"/>
        <v>63679.127002419002</v>
      </c>
    </row>
    <row r="41" spans="1:9" x14ac:dyDescent="0.25">
      <c r="A41" s="1">
        <v>44078</v>
      </c>
      <c r="B41" t="s">
        <v>13</v>
      </c>
      <c r="C41" t="s">
        <v>121</v>
      </c>
      <c r="D41" s="5">
        <v>60</v>
      </c>
      <c r="E41" s="35">
        <v>-27685.56</v>
      </c>
      <c r="F41" s="35">
        <f t="shared" si="3"/>
        <v>13108.410000000014</v>
      </c>
      <c r="G41">
        <f>VLOOKUP(A41, ForexRate!$A$12:$T$1159, 2, FALSE)</f>
        <v>0.72699999999999998</v>
      </c>
      <c r="H41" s="35">
        <f t="shared" si="4"/>
        <v>-38081.92572214581</v>
      </c>
      <c r="I41" s="34">
        <f t="shared" si="2"/>
        <v>25597.201280273192</v>
      </c>
    </row>
    <row r="42" spans="1:9" x14ac:dyDescent="0.25">
      <c r="A42" s="1">
        <v>44078</v>
      </c>
      <c r="B42" t="s">
        <v>13</v>
      </c>
      <c r="C42" t="s">
        <v>122</v>
      </c>
      <c r="D42" s="5">
        <v>45</v>
      </c>
      <c r="E42" s="35">
        <v>-19861.38</v>
      </c>
      <c r="F42" s="35">
        <f t="shared" si="3"/>
        <v>-6752.9699999999866</v>
      </c>
      <c r="G42">
        <f>VLOOKUP(A42, ForexRate!$A$12:$T$1159, 2, FALSE)</f>
        <v>0.72699999999999998</v>
      </c>
      <c r="H42" s="35">
        <f t="shared" si="4"/>
        <v>-27319.642365887208</v>
      </c>
      <c r="I42" s="34">
        <f t="shared" si="2"/>
        <v>-1722.4410856140166</v>
      </c>
    </row>
    <row r="43" spans="1:9" x14ac:dyDescent="0.25">
      <c r="A43" s="1">
        <v>44078</v>
      </c>
      <c r="B43" t="s">
        <v>40</v>
      </c>
      <c r="C43" t="s">
        <v>124</v>
      </c>
      <c r="D43" s="5">
        <v>800</v>
      </c>
      <c r="E43" s="35">
        <v>20332.310000000001</v>
      </c>
      <c r="F43" s="35">
        <f t="shared" si="3"/>
        <v>13579.340000000015</v>
      </c>
      <c r="G43">
        <f>VLOOKUP(A43, ForexRate!$A$12:$T$1159, 2, FALSE)</f>
        <v>0.72699999999999998</v>
      </c>
      <c r="H43" s="35">
        <f t="shared" si="4"/>
        <v>27967.414030261352</v>
      </c>
      <c r="I43" s="34">
        <f t="shared" si="2"/>
        <v>26244.972944647336</v>
      </c>
    </row>
    <row r="44" spans="1:9" x14ac:dyDescent="0.25">
      <c r="A44" s="1">
        <v>44082</v>
      </c>
      <c r="B44" t="s">
        <v>10</v>
      </c>
      <c r="C44" t="s">
        <v>100</v>
      </c>
      <c r="D44" s="5">
        <v>0</v>
      </c>
      <c r="E44" s="35">
        <v>18081</v>
      </c>
      <c r="F44" s="35">
        <f t="shared" si="3"/>
        <v>31660.340000000015</v>
      </c>
      <c r="G44" t="s">
        <v>269</v>
      </c>
      <c r="H44" s="35">
        <v>25050.17</v>
      </c>
      <c r="I44" s="34">
        <f t="shared" si="2"/>
        <v>51295.142944647334</v>
      </c>
    </row>
    <row r="45" spans="1:9" x14ac:dyDescent="0.25">
      <c r="A45" s="1">
        <v>44082</v>
      </c>
      <c r="B45" t="s">
        <v>10</v>
      </c>
      <c r="C45" t="s">
        <v>100</v>
      </c>
      <c r="D45" s="5">
        <v>0</v>
      </c>
      <c r="E45" s="35">
        <v>18077.75</v>
      </c>
      <c r="F45" s="35">
        <f t="shared" si="3"/>
        <v>49738.090000000011</v>
      </c>
      <c r="G45" t="s">
        <v>269</v>
      </c>
      <c r="H45" s="35">
        <v>24949.83</v>
      </c>
      <c r="I45" s="34">
        <f t="shared" si="2"/>
        <v>76244.972944647336</v>
      </c>
    </row>
    <row r="46" spans="1:9" x14ac:dyDescent="0.25">
      <c r="A46" s="1">
        <v>44083</v>
      </c>
      <c r="B46" t="s">
        <v>13</v>
      </c>
      <c r="C46" t="s">
        <v>113</v>
      </c>
      <c r="D46" s="5">
        <v>30</v>
      </c>
      <c r="E46" s="35">
        <v>-12136.21</v>
      </c>
      <c r="F46" s="35">
        <f t="shared" si="3"/>
        <v>37601.880000000012</v>
      </c>
      <c r="G46">
        <f>VLOOKUP(A46, ForexRate!$A$12:$T$1159, 2, FALSE)</f>
        <v>0.72250000000000003</v>
      </c>
      <c r="H46" s="35">
        <f t="shared" si="4"/>
        <v>-16797.522491349479</v>
      </c>
      <c r="I46" s="34">
        <f t="shared" si="2"/>
        <v>59447.450453297861</v>
      </c>
    </row>
    <row r="47" spans="1:9" x14ac:dyDescent="0.25">
      <c r="A47" s="1">
        <v>44083</v>
      </c>
      <c r="B47" t="s">
        <v>13</v>
      </c>
      <c r="C47" t="s">
        <v>114</v>
      </c>
      <c r="D47" s="5">
        <v>30</v>
      </c>
      <c r="E47" s="35">
        <v>-12182.56</v>
      </c>
      <c r="F47" s="35">
        <f t="shared" si="3"/>
        <v>25419.320000000014</v>
      </c>
      <c r="G47">
        <f>VLOOKUP(A47, ForexRate!$A$12:$T$1159, 2, FALSE)</f>
        <v>0.72250000000000003</v>
      </c>
      <c r="H47" s="35">
        <f t="shared" si="4"/>
        <v>-16861.674740484428</v>
      </c>
      <c r="I47" s="34">
        <f t="shared" si="2"/>
        <v>42585.775712813433</v>
      </c>
    </row>
    <row r="48" spans="1:9" x14ac:dyDescent="0.25">
      <c r="A48" s="1">
        <v>44083</v>
      </c>
      <c r="B48" t="s">
        <v>35</v>
      </c>
      <c r="C48" t="s">
        <v>115</v>
      </c>
      <c r="D48" s="5">
        <v>50</v>
      </c>
      <c r="E48" s="35">
        <v>-7111.95</v>
      </c>
      <c r="F48" s="35">
        <f t="shared" si="3"/>
        <v>18307.370000000014</v>
      </c>
      <c r="G48">
        <f>VLOOKUP(A48, ForexRate!$A$12:$T$1159, 2, FALSE)</f>
        <v>0.72250000000000003</v>
      </c>
      <c r="H48" s="35">
        <f t="shared" si="4"/>
        <v>-9843.5294117647045</v>
      </c>
      <c r="I48" s="34">
        <f t="shared" si="2"/>
        <v>32742.246301048726</v>
      </c>
    </row>
    <row r="49" spans="1:9" x14ac:dyDescent="0.25">
      <c r="A49" s="1">
        <v>44083</v>
      </c>
      <c r="B49" t="s">
        <v>38</v>
      </c>
      <c r="C49" t="s">
        <v>116</v>
      </c>
      <c r="D49" s="5">
        <v>340</v>
      </c>
      <c r="E49" s="35">
        <v>19153.41</v>
      </c>
      <c r="F49" s="35">
        <f t="shared" si="3"/>
        <v>37460.780000000013</v>
      </c>
      <c r="G49">
        <f>VLOOKUP(A49, ForexRate!$A$12:$T$1159, 2, FALSE)</f>
        <v>0.72250000000000003</v>
      </c>
      <c r="H49" s="35">
        <f t="shared" si="4"/>
        <v>26509.910034602075</v>
      </c>
      <c r="I49" s="34">
        <f t="shared" si="2"/>
        <v>59252.156335650798</v>
      </c>
    </row>
    <row r="50" spans="1:9" x14ac:dyDescent="0.25">
      <c r="A50" s="1">
        <v>44083</v>
      </c>
      <c r="B50" t="s">
        <v>30</v>
      </c>
      <c r="C50" t="s">
        <v>117</v>
      </c>
      <c r="D50" s="5">
        <v>50</v>
      </c>
      <c r="E50" s="35">
        <v>10673.39</v>
      </c>
      <c r="F50" s="35">
        <f t="shared" si="3"/>
        <v>48134.170000000013</v>
      </c>
      <c r="G50">
        <f>VLOOKUP(A50, ForexRate!$A$12:$T$1159, 2, FALSE)</f>
        <v>0.72250000000000003</v>
      </c>
      <c r="H50" s="35">
        <f t="shared" si="4"/>
        <v>14772.858131487888</v>
      </c>
      <c r="I50" s="34">
        <f t="shared" si="2"/>
        <v>74025.014467138681</v>
      </c>
    </row>
    <row r="51" spans="1:9" x14ac:dyDescent="0.25">
      <c r="A51" s="1">
        <v>44083</v>
      </c>
      <c r="B51" t="s">
        <v>12</v>
      </c>
      <c r="C51" t="s">
        <v>118</v>
      </c>
      <c r="D51" s="5">
        <v>65</v>
      </c>
      <c r="E51" s="35">
        <v>-7768.98</v>
      </c>
      <c r="F51" s="35">
        <f t="shared" si="3"/>
        <v>40365.190000000017</v>
      </c>
      <c r="G51">
        <f>VLOOKUP(A51, ForexRate!$A$12:$T$1159, 2, FALSE)</f>
        <v>0.72250000000000003</v>
      </c>
      <c r="H51" s="35">
        <f t="shared" si="4"/>
        <v>-10752.913494809687</v>
      </c>
      <c r="I51" s="34">
        <f t="shared" si="2"/>
        <v>63272.10097232899</v>
      </c>
    </row>
    <row r="52" spans="1:9" x14ac:dyDescent="0.25">
      <c r="A52" s="1">
        <v>44083</v>
      </c>
      <c r="B52" t="s">
        <v>15</v>
      </c>
      <c r="C52" t="s">
        <v>119</v>
      </c>
      <c r="D52" s="5">
        <v>5</v>
      </c>
      <c r="E52" s="35">
        <v>-16607.72</v>
      </c>
      <c r="F52" s="35">
        <f t="shared" si="3"/>
        <v>23757.470000000016</v>
      </c>
      <c r="G52">
        <f>VLOOKUP(A52, ForexRate!$A$12:$T$1159, 2, FALSE)</f>
        <v>0.72250000000000003</v>
      </c>
      <c r="H52" s="35">
        <f t="shared" si="4"/>
        <v>-22986.46366782007</v>
      </c>
      <c r="I52" s="34">
        <f t="shared" si="2"/>
        <v>40285.63730450892</v>
      </c>
    </row>
    <row r="53" spans="1:9" x14ac:dyDescent="0.25">
      <c r="A53" s="1">
        <v>44083</v>
      </c>
      <c r="B53" t="s">
        <v>39</v>
      </c>
      <c r="C53" t="s">
        <v>120</v>
      </c>
      <c r="D53" s="5">
        <v>10</v>
      </c>
      <c r="E53" s="35">
        <v>16031.47</v>
      </c>
      <c r="F53" s="35">
        <f t="shared" si="3"/>
        <v>39788.940000000017</v>
      </c>
      <c r="G53">
        <f>VLOOKUP(A53, ForexRate!$A$12:$T$1159, 2, FALSE)</f>
        <v>0.72250000000000003</v>
      </c>
      <c r="H53" s="35">
        <f t="shared" si="4"/>
        <v>22188.885813148787</v>
      </c>
      <c r="I53" s="34">
        <f t="shared" si="2"/>
        <v>62474.523117657707</v>
      </c>
    </row>
    <row r="54" spans="1:9" x14ac:dyDescent="0.25">
      <c r="A54" s="1">
        <v>44084</v>
      </c>
      <c r="B54" t="s">
        <v>30</v>
      </c>
      <c r="C54" t="s">
        <v>86</v>
      </c>
      <c r="D54" s="5">
        <v>0</v>
      </c>
      <c r="E54" s="35">
        <v>-19.13</v>
      </c>
      <c r="F54" s="35">
        <f t="shared" si="3"/>
        <v>39769.810000000019</v>
      </c>
      <c r="G54">
        <f>VLOOKUP(A54, ForexRate!$A$12:$T$1159, 2, FALSE)</f>
        <v>0.72799999999999998</v>
      </c>
      <c r="H54" s="35">
        <f t="shared" si="4"/>
        <v>-26.277472527472526</v>
      </c>
      <c r="I54" s="34">
        <f t="shared" si="2"/>
        <v>62448.245645130235</v>
      </c>
    </row>
    <row r="55" spans="1:9" x14ac:dyDescent="0.25">
      <c r="A55" s="1">
        <v>44084</v>
      </c>
      <c r="B55" t="s">
        <v>30</v>
      </c>
      <c r="C55" t="s">
        <v>87</v>
      </c>
      <c r="D55" s="5">
        <v>0</v>
      </c>
      <c r="E55" s="35">
        <v>127.5</v>
      </c>
      <c r="F55" s="35">
        <f t="shared" si="3"/>
        <v>39897.310000000019</v>
      </c>
      <c r="G55">
        <f>VLOOKUP(A55, ForexRate!$A$12:$T$1159, 2, FALSE)</f>
        <v>0.72799999999999998</v>
      </c>
      <c r="H55" s="35">
        <f t="shared" si="4"/>
        <v>175.13736263736263</v>
      </c>
      <c r="I55" s="34">
        <f t="shared" si="2"/>
        <v>62623.383007767596</v>
      </c>
    </row>
    <row r="56" spans="1:9" x14ac:dyDescent="0.25">
      <c r="A56" s="1">
        <v>44084</v>
      </c>
      <c r="B56" t="s">
        <v>13</v>
      </c>
      <c r="C56" t="s">
        <v>111</v>
      </c>
      <c r="D56" s="5">
        <v>50</v>
      </c>
      <c r="E56" s="35">
        <v>-17052.7</v>
      </c>
      <c r="F56" s="35">
        <f t="shared" si="3"/>
        <v>22844.610000000019</v>
      </c>
      <c r="G56">
        <f>VLOOKUP(A56, ForexRate!$A$12:$T$1159, 2, FALSE)</f>
        <v>0.72799999999999998</v>
      </c>
      <c r="H56" s="35">
        <f t="shared" si="4"/>
        <v>-23424.038461538465</v>
      </c>
      <c r="I56" s="34">
        <f t="shared" si="2"/>
        <v>39199.344546229127</v>
      </c>
    </row>
    <row r="57" spans="1:9" x14ac:dyDescent="0.25">
      <c r="A57" s="1">
        <v>44084</v>
      </c>
      <c r="B57" t="s">
        <v>13</v>
      </c>
      <c r="C57" t="s">
        <v>112</v>
      </c>
      <c r="D57" s="5">
        <v>50</v>
      </c>
      <c r="E57" s="35">
        <v>-17303.48</v>
      </c>
      <c r="F57" s="35">
        <f t="shared" si="3"/>
        <v>5541.1300000000192</v>
      </c>
      <c r="G57">
        <f>VLOOKUP(A57, ForexRate!$A$12:$T$1159, 2, FALSE)</f>
        <v>0.72799999999999998</v>
      </c>
      <c r="H57" s="35">
        <f t="shared" si="4"/>
        <v>-23768.516483516483</v>
      </c>
      <c r="I57" s="34">
        <f t="shared" si="2"/>
        <v>15430.828062712644</v>
      </c>
    </row>
    <row r="58" spans="1:9" x14ac:dyDescent="0.25">
      <c r="A58" s="1">
        <v>44085</v>
      </c>
      <c r="B58" t="s">
        <v>13</v>
      </c>
      <c r="C58" t="s">
        <v>110</v>
      </c>
      <c r="D58" s="5">
        <v>10</v>
      </c>
      <c r="E58" s="35">
        <v>-3589.85</v>
      </c>
      <c r="F58" s="35">
        <f t="shared" si="3"/>
        <v>1951.2800000000193</v>
      </c>
      <c r="G58">
        <f>VLOOKUP(A58, ForexRate!$A$12:$T$1159, 2, FALSE)</f>
        <v>0.72809999999999997</v>
      </c>
      <c r="H58" s="35">
        <f t="shared" si="4"/>
        <v>-4930.4353797555277</v>
      </c>
      <c r="I58" s="34">
        <f t="shared" si="2"/>
        <v>10500.392682957117</v>
      </c>
    </row>
    <row r="59" spans="1:9" x14ac:dyDescent="0.25">
      <c r="A59" s="1">
        <v>44095</v>
      </c>
      <c r="B59" t="s">
        <v>34</v>
      </c>
      <c r="C59" t="s">
        <v>105</v>
      </c>
      <c r="D59" s="5">
        <v>115</v>
      </c>
      <c r="E59" s="35">
        <v>16794.89</v>
      </c>
      <c r="F59" s="35">
        <f t="shared" si="3"/>
        <v>18746.17000000002</v>
      </c>
      <c r="G59">
        <f>VLOOKUP(A59, ForexRate!$A$12:$T$1159, 2, FALSE)</f>
        <v>0.73150000000000004</v>
      </c>
      <c r="H59" s="35">
        <f t="shared" si="4"/>
        <v>22959.521531100476</v>
      </c>
      <c r="I59" s="34">
        <f t="shared" si="2"/>
        <v>33459.914214057593</v>
      </c>
    </row>
    <row r="60" spans="1:9" x14ac:dyDescent="0.25">
      <c r="A60" s="1">
        <v>44095</v>
      </c>
      <c r="B60" t="s">
        <v>35</v>
      </c>
      <c r="C60" t="s">
        <v>106</v>
      </c>
      <c r="D60" s="5">
        <v>115</v>
      </c>
      <c r="E60" s="35">
        <v>13440.5</v>
      </c>
      <c r="F60" s="35">
        <f t="shared" si="3"/>
        <v>32186.67000000002</v>
      </c>
      <c r="G60">
        <f>VLOOKUP(A60, ForexRate!$A$12:$T$1159, 2, FALSE)</f>
        <v>0.73150000000000004</v>
      </c>
      <c r="H60" s="35">
        <f t="shared" si="4"/>
        <v>18373.88926862611</v>
      </c>
      <c r="I60" s="34">
        <f t="shared" si="2"/>
        <v>51833.803482683703</v>
      </c>
    </row>
    <row r="61" spans="1:9" x14ac:dyDescent="0.25">
      <c r="A61" s="1">
        <v>44095</v>
      </c>
      <c r="B61" t="s">
        <v>36</v>
      </c>
      <c r="C61" t="s">
        <v>107</v>
      </c>
      <c r="D61" s="5">
        <v>30</v>
      </c>
      <c r="E61" s="35">
        <v>8714.25</v>
      </c>
      <c r="F61" s="35">
        <f t="shared" si="3"/>
        <v>40900.92000000002</v>
      </c>
      <c r="G61">
        <f>VLOOKUP(A61, ForexRate!$A$12:$T$1159, 2, FALSE)</f>
        <v>0.73150000000000004</v>
      </c>
      <c r="H61" s="35">
        <f t="shared" si="4"/>
        <v>11912.850307587149</v>
      </c>
      <c r="I61" s="34">
        <f t="shared" si="2"/>
        <v>63746.653790270851</v>
      </c>
    </row>
    <row r="62" spans="1:9" x14ac:dyDescent="0.25">
      <c r="A62" s="1">
        <v>44095</v>
      </c>
      <c r="B62" t="s">
        <v>37</v>
      </c>
      <c r="C62" t="s">
        <v>108</v>
      </c>
      <c r="D62" s="5">
        <v>50</v>
      </c>
      <c r="E62" s="35">
        <v>13335.73</v>
      </c>
      <c r="F62" s="35">
        <f t="shared" si="3"/>
        <v>54236.650000000023</v>
      </c>
      <c r="G62">
        <f>VLOOKUP(A62, ForexRate!$A$12:$T$1159, 2, FALSE)</f>
        <v>0.73150000000000004</v>
      </c>
      <c r="H62" s="35">
        <f t="shared" si="4"/>
        <v>18230.663021189335</v>
      </c>
      <c r="I62" s="34">
        <f t="shared" si="2"/>
        <v>81977.316811460187</v>
      </c>
    </row>
    <row r="63" spans="1:9" x14ac:dyDescent="0.25">
      <c r="A63" s="1">
        <v>44095</v>
      </c>
      <c r="B63" t="s">
        <v>31</v>
      </c>
      <c r="C63" t="s">
        <v>109</v>
      </c>
      <c r="D63" s="5">
        <v>100</v>
      </c>
      <c r="E63" s="35">
        <v>-16551.150000000001</v>
      </c>
      <c r="F63" s="35">
        <f t="shared" si="3"/>
        <v>37685.500000000022</v>
      </c>
      <c r="G63">
        <f>VLOOKUP(A63, ForexRate!$A$12:$T$1159, 2, FALSE)</f>
        <v>0.73150000000000004</v>
      </c>
      <c r="H63" s="35">
        <f t="shared" si="4"/>
        <v>-22626.315789473683</v>
      </c>
      <c r="I63" s="34">
        <f t="shared" si="2"/>
        <v>59351.001021986507</v>
      </c>
    </row>
    <row r="64" spans="1:9" x14ac:dyDescent="0.25">
      <c r="A64" s="1">
        <v>44097</v>
      </c>
      <c r="B64" t="s">
        <v>31</v>
      </c>
      <c r="C64" t="s">
        <v>104</v>
      </c>
      <c r="D64" s="5">
        <v>50</v>
      </c>
      <c r="E64" s="35">
        <v>7859.37</v>
      </c>
      <c r="F64" s="35">
        <f t="shared" si="3"/>
        <v>45544.870000000024</v>
      </c>
      <c r="G64">
        <f>VLOOKUP(A64, ForexRate!$A$12:$T$1159, 2, FALSE)</f>
        <v>0.71350000000000002</v>
      </c>
      <c r="H64" s="35">
        <f t="shared" si="4"/>
        <v>11015.234758234057</v>
      </c>
      <c r="I64" s="34">
        <f t="shared" si="2"/>
        <v>70366.235780220566</v>
      </c>
    </row>
    <row r="65" spans="1:9" x14ac:dyDescent="0.25">
      <c r="A65" s="1">
        <v>44098</v>
      </c>
      <c r="B65" t="s">
        <v>20</v>
      </c>
      <c r="C65" t="s">
        <v>60</v>
      </c>
      <c r="D65" s="5">
        <v>0</v>
      </c>
      <c r="E65" s="35">
        <v>-2.4</v>
      </c>
      <c r="F65" s="35">
        <f t="shared" si="3"/>
        <v>45542.470000000023</v>
      </c>
      <c r="G65">
        <f>VLOOKUP(A65, ForexRate!$A$12:$T$1159, 2, FALSE)</f>
        <v>0.70420000000000005</v>
      </c>
      <c r="H65" s="35">
        <f t="shared" si="4"/>
        <v>-3.4081226924169266</v>
      </c>
      <c r="I65" s="34">
        <f t="shared" si="2"/>
        <v>70362.827657528149</v>
      </c>
    </row>
    <row r="66" spans="1:9" x14ac:dyDescent="0.25">
      <c r="A66" s="1">
        <v>44098</v>
      </c>
      <c r="B66" t="s">
        <v>20</v>
      </c>
      <c r="C66" t="s">
        <v>61</v>
      </c>
      <c r="D66" s="5">
        <v>0</v>
      </c>
      <c r="E66" s="35">
        <v>16</v>
      </c>
      <c r="F66" s="35">
        <f t="shared" si="3"/>
        <v>45558.470000000023</v>
      </c>
      <c r="G66">
        <f>VLOOKUP(A66, ForexRate!$A$12:$T$1159, 2, FALSE)</f>
        <v>0.70420000000000005</v>
      </c>
      <c r="H66" s="35">
        <f t="shared" si="4"/>
        <v>22.720817949446179</v>
      </c>
      <c r="I66" s="34">
        <f t="shared" si="2"/>
        <v>70385.548475477597</v>
      </c>
    </row>
    <row r="67" spans="1:9" x14ac:dyDescent="0.25">
      <c r="A67" s="1">
        <v>44099</v>
      </c>
      <c r="B67" t="s">
        <v>13</v>
      </c>
      <c r="C67" t="s">
        <v>103</v>
      </c>
      <c r="D67" s="5">
        <v>50</v>
      </c>
      <c r="E67" s="35">
        <v>-19058.900000000001</v>
      </c>
      <c r="F67" s="35">
        <f t="shared" si="3"/>
        <v>26499.570000000022</v>
      </c>
      <c r="G67">
        <f>VLOOKUP(A67, ForexRate!$A$12:$T$1159, 2, FALSE)</f>
        <v>0.70609999999999995</v>
      </c>
      <c r="H67" s="35">
        <f t="shared" si="4"/>
        <v>-26991.785866024646</v>
      </c>
      <c r="I67" s="34">
        <f t="shared" si="2"/>
        <v>43393.762609452955</v>
      </c>
    </row>
    <row r="68" spans="1:9" x14ac:dyDescent="0.25">
      <c r="A68" s="39">
        <v>44102</v>
      </c>
      <c r="B68" s="37" t="s">
        <v>10</v>
      </c>
      <c r="C68" s="37" t="s">
        <v>100</v>
      </c>
      <c r="D68" s="40">
        <v>0</v>
      </c>
      <c r="E68" s="36">
        <v>17538.75</v>
      </c>
      <c r="F68" s="36">
        <f t="shared" si="3"/>
        <v>44038.320000000022</v>
      </c>
      <c r="G68" s="37" t="s">
        <v>269</v>
      </c>
      <c r="H68" s="36">
        <v>25000</v>
      </c>
      <c r="I68" s="41">
        <f t="shared" ref="I68:I131" si="5">+I67+H68</f>
        <v>68393.762609452955</v>
      </c>
    </row>
    <row r="69" spans="1:9" x14ac:dyDescent="0.25">
      <c r="A69" s="39">
        <v>44103</v>
      </c>
      <c r="B69" s="37" t="s">
        <v>10</v>
      </c>
      <c r="C69" s="37" t="s">
        <v>100</v>
      </c>
      <c r="D69" s="40">
        <v>0</v>
      </c>
      <c r="E69" s="36">
        <v>17590.75</v>
      </c>
      <c r="F69" s="36">
        <f t="shared" si="3"/>
        <v>61629.070000000022</v>
      </c>
      <c r="G69" s="37" t="s">
        <v>269</v>
      </c>
      <c r="H69" s="36">
        <v>25000</v>
      </c>
      <c r="I69" s="41">
        <f t="shared" si="5"/>
        <v>93393.762609452955</v>
      </c>
    </row>
    <row r="70" spans="1:9" x14ac:dyDescent="0.25">
      <c r="A70" s="1">
        <v>44103</v>
      </c>
      <c r="B70" t="s">
        <v>31</v>
      </c>
      <c r="C70" t="s">
        <v>101</v>
      </c>
      <c r="D70" s="5">
        <v>50</v>
      </c>
      <c r="E70" s="35">
        <v>-8089.4</v>
      </c>
      <c r="F70" s="35">
        <f t="shared" si="3"/>
        <v>53539.67000000002</v>
      </c>
      <c r="G70">
        <f>VLOOKUP(A70, ForexRate!$A$12:$T$1159, 2, FALSE)</f>
        <v>0.70840000000000003</v>
      </c>
      <c r="H70" s="35">
        <f t="shared" si="4"/>
        <v>-11419.254658385093</v>
      </c>
      <c r="I70" s="34">
        <f t="shared" si="5"/>
        <v>81974.507951067862</v>
      </c>
    </row>
    <row r="71" spans="1:9" x14ac:dyDescent="0.25">
      <c r="A71" s="1">
        <v>44103</v>
      </c>
      <c r="B71" t="s">
        <v>12</v>
      </c>
      <c r="C71" t="s">
        <v>102</v>
      </c>
      <c r="D71" s="5">
        <v>165</v>
      </c>
      <c r="E71" s="35">
        <v>-17888.48</v>
      </c>
      <c r="F71" s="35">
        <f t="shared" si="3"/>
        <v>35651.190000000017</v>
      </c>
      <c r="G71">
        <f>VLOOKUP(A71, ForexRate!$A$12:$T$1159, 2, FALSE)</f>
        <v>0.70840000000000003</v>
      </c>
      <c r="H71" s="35">
        <f t="shared" si="4"/>
        <v>-25251.948051948049</v>
      </c>
      <c r="I71" s="34">
        <f t="shared" si="5"/>
        <v>56722.559899119813</v>
      </c>
    </row>
    <row r="72" spans="1:9" x14ac:dyDescent="0.25">
      <c r="A72" s="1">
        <v>44105</v>
      </c>
      <c r="B72" t="s">
        <v>32</v>
      </c>
      <c r="C72" t="s">
        <v>98</v>
      </c>
      <c r="D72" s="5">
        <v>350</v>
      </c>
      <c r="E72" s="35">
        <v>-5488.76</v>
      </c>
      <c r="F72" s="35">
        <f t="shared" si="3"/>
        <v>30162.430000000015</v>
      </c>
      <c r="G72">
        <f>VLOOKUP(A72, ForexRate!$A$12:$T$1159, 2, FALSE)</f>
        <v>0.71879999999999999</v>
      </c>
      <c r="H72" s="35">
        <f t="shared" si="4"/>
        <v>-7636.0044518642189</v>
      </c>
      <c r="I72" s="34">
        <f t="shared" si="5"/>
        <v>49086.555447255596</v>
      </c>
    </row>
    <row r="73" spans="1:9" x14ac:dyDescent="0.25">
      <c r="A73" s="1">
        <v>44105</v>
      </c>
      <c r="B73" t="s">
        <v>33</v>
      </c>
      <c r="C73" t="s">
        <v>99</v>
      </c>
      <c r="D73" s="5">
        <v>165</v>
      </c>
      <c r="E73" s="35">
        <v>-29341.88</v>
      </c>
      <c r="F73" s="35">
        <f t="shared" ref="F73:F132" si="6">+F72+E73</f>
        <v>820.55000000001382</v>
      </c>
      <c r="G73">
        <f>VLOOKUP(A73, ForexRate!$A$12:$T$1159, 2, FALSE)</f>
        <v>0.71879999999999999</v>
      </c>
      <c r="H73" s="35">
        <f t="shared" ref="H73:H132" si="7">+E73/G73</f>
        <v>-40820.645520311635</v>
      </c>
      <c r="I73" s="34">
        <f t="shared" si="5"/>
        <v>8265.9099269439612</v>
      </c>
    </row>
    <row r="74" spans="1:9" x14ac:dyDescent="0.25">
      <c r="A74" s="1">
        <v>44113</v>
      </c>
      <c r="B74" t="s">
        <v>13</v>
      </c>
      <c r="C74" t="s">
        <v>96</v>
      </c>
      <c r="D74" s="5">
        <v>35</v>
      </c>
      <c r="E74" s="35">
        <v>-14817.54</v>
      </c>
      <c r="F74" s="35">
        <f t="shared" si="6"/>
        <v>-13996.989999999987</v>
      </c>
      <c r="G74">
        <f>VLOOKUP(A74, ForexRate!$A$12:$T$1159, 2, FALSE)</f>
        <v>0.71789999999999998</v>
      </c>
      <c r="H74" s="35">
        <f t="shared" si="7"/>
        <v>-20640.117007939825</v>
      </c>
      <c r="I74" s="34">
        <f t="shared" si="5"/>
        <v>-12374.207080995864</v>
      </c>
    </row>
    <row r="75" spans="1:9" x14ac:dyDescent="0.25">
      <c r="A75" s="1">
        <v>44113</v>
      </c>
      <c r="B75" t="s">
        <v>33</v>
      </c>
      <c r="C75" t="s">
        <v>97</v>
      </c>
      <c r="D75" s="5">
        <v>165</v>
      </c>
      <c r="E75" s="35">
        <v>29159.71</v>
      </c>
      <c r="F75" s="35">
        <f t="shared" si="6"/>
        <v>15162.720000000012</v>
      </c>
      <c r="G75">
        <f>VLOOKUP(A75, ForexRate!$A$12:$T$1159, 2, FALSE)</f>
        <v>0.71789999999999998</v>
      </c>
      <c r="H75" s="35">
        <f t="shared" si="7"/>
        <v>40618.066583089567</v>
      </c>
      <c r="I75" s="34">
        <f t="shared" si="5"/>
        <v>28243.859502093703</v>
      </c>
    </row>
    <row r="76" spans="1:9" x14ac:dyDescent="0.25">
      <c r="A76" s="1">
        <v>44117</v>
      </c>
      <c r="B76" t="s">
        <v>32</v>
      </c>
      <c r="C76" t="s">
        <v>94</v>
      </c>
      <c r="D76" s="5">
        <v>360</v>
      </c>
      <c r="E76" s="35">
        <v>-5062.75</v>
      </c>
      <c r="F76" s="35">
        <f t="shared" si="6"/>
        <v>10099.970000000012</v>
      </c>
      <c r="G76">
        <f>VLOOKUP(A76, ForexRate!$A$12:$T$1159, 2, FALSE)</f>
        <v>0.71850000000000003</v>
      </c>
      <c r="H76" s="35">
        <f t="shared" si="7"/>
        <v>-7046.2769659011828</v>
      </c>
      <c r="I76" s="34">
        <f t="shared" si="5"/>
        <v>21197.58253619252</v>
      </c>
    </row>
    <row r="77" spans="1:9" x14ac:dyDescent="0.25">
      <c r="A77" s="1">
        <v>44117</v>
      </c>
      <c r="B77" t="s">
        <v>12</v>
      </c>
      <c r="C77" t="s">
        <v>95</v>
      </c>
      <c r="D77" s="5">
        <v>80</v>
      </c>
      <c r="E77" s="35">
        <v>-9331.5499999999993</v>
      </c>
      <c r="F77" s="35">
        <f t="shared" si="6"/>
        <v>768.42000000001281</v>
      </c>
      <c r="G77">
        <f>VLOOKUP(A77, ForexRate!$A$12:$T$1159, 2, FALSE)</f>
        <v>0.71850000000000003</v>
      </c>
      <c r="H77" s="35">
        <f t="shared" si="7"/>
        <v>-12987.543493389003</v>
      </c>
      <c r="I77" s="34">
        <f t="shared" si="5"/>
        <v>8210.0390428035171</v>
      </c>
    </row>
    <row r="78" spans="1:9" x14ac:dyDescent="0.25">
      <c r="A78" s="1">
        <v>44147</v>
      </c>
      <c r="B78" t="s">
        <v>12</v>
      </c>
      <c r="C78" t="s">
        <v>51</v>
      </c>
      <c r="D78" s="5">
        <v>0</v>
      </c>
      <c r="E78" s="35">
        <v>-21.83</v>
      </c>
      <c r="F78" s="35">
        <f t="shared" si="6"/>
        <v>746.59000000001276</v>
      </c>
      <c r="G78">
        <f>VLOOKUP(A78, ForexRate!$A$12:$T$1159, 2, FALSE)</f>
        <v>0.72699999999999998</v>
      </c>
      <c r="H78" s="35">
        <f t="shared" si="7"/>
        <v>-30.027510316368637</v>
      </c>
      <c r="I78" s="34">
        <f t="shared" si="5"/>
        <v>8180.0115324871485</v>
      </c>
    </row>
    <row r="79" spans="1:9" x14ac:dyDescent="0.25">
      <c r="A79" s="1">
        <v>44147</v>
      </c>
      <c r="B79" t="s">
        <v>12</v>
      </c>
      <c r="C79" t="s">
        <v>52</v>
      </c>
      <c r="D79" s="5">
        <v>0</v>
      </c>
      <c r="E79" s="35">
        <v>145.55000000000001</v>
      </c>
      <c r="F79" s="35">
        <f t="shared" si="6"/>
        <v>892.14000000001283</v>
      </c>
      <c r="G79">
        <f>VLOOKUP(A79, ForexRate!$A$12:$T$1159, 2, FALSE)</f>
        <v>0.72699999999999998</v>
      </c>
      <c r="H79" s="35">
        <f t="shared" si="7"/>
        <v>200.2063273727648</v>
      </c>
      <c r="I79" s="34">
        <f t="shared" si="5"/>
        <v>8380.217859859913</v>
      </c>
    </row>
    <row r="80" spans="1:9" x14ac:dyDescent="0.25">
      <c r="A80" s="1">
        <v>44162</v>
      </c>
      <c r="B80" t="s">
        <v>32</v>
      </c>
      <c r="C80" t="s">
        <v>92</v>
      </c>
      <c r="D80" s="5">
        <v>350</v>
      </c>
      <c r="E80" s="35">
        <v>12539.73</v>
      </c>
      <c r="F80" s="35">
        <f t="shared" si="6"/>
        <v>13431.870000000012</v>
      </c>
      <c r="G80">
        <f>VLOOKUP(A80, ForexRate!$A$12:$T$1159, 2, FALSE)</f>
        <v>0.73750000000000004</v>
      </c>
      <c r="H80" s="35">
        <f t="shared" si="7"/>
        <v>17003.023728813558</v>
      </c>
      <c r="I80" s="34">
        <f t="shared" si="5"/>
        <v>25383.241588673471</v>
      </c>
    </row>
    <row r="81" spans="1:9" x14ac:dyDescent="0.25">
      <c r="A81" s="1">
        <v>44162</v>
      </c>
      <c r="B81" t="s">
        <v>31</v>
      </c>
      <c r="C81" t="s">
        <v>93</v>
      </c>
      <c r="D81" s="5">
        <v>45</v>
      </c>
      <c r="E81" s="35">
        <v>9263.8799999999992</v>
      </c>
      <c r="F81" s="35">
        <f t="shared" si="6"/>
        <v>22695.750000000011</v>
      </c>
      <c r="G81">
        <f>VLOOKUP(A81, ForexRate!$A$12:$T$1159, 2, FALSE)</f>
        <v>0.73750000000000004</v>
      </c>
      <c r="H81" s="35">
        <f t="shared" si="7"/>
        <v>12561.193220338981</v>
      </c>
      <c r="I81" s="34">
        <f t="shared" si="5"/>
        <v>37944.434809012455</v>
      </c>
    </row>
    <row r="82" spans="1:9" x14ac:dyDescent="0.25">
      <c r="A82" s="1">
        <v>44165</v>
      </c>
      <c r="B82" t="s">
        <v>20</v>
      </c>
      <c r="C82" t="s">
        <v>88</v>
      </c>
      <c r="D82" s="5">
        <v>20</v>
      </c>
      <c r="E82" s="35">
        <v>10407.4</v>
      </c>
      <c r="F82" s="35">
        <f t="shared" si="6"/>
        <v>33103.150000000009</v>
      </c>
      <c r="G82">
        <f>VLOOKUP(A82, ForexRate!$A$12:$T$1159, 2, FALSE)</f>
        <v>0.73929999999999996</v>
      </c>
      <c r="H82" s="35">
        <f t="shared" si="7"/>
        <v>14077.370485594482</v>
      </c>
      <c r="I82" s="34">
        <f t="shared" si="5"/>
        <v>52021.805294606937</v>
      </c>
    </row>
    <row r="83" spans="1:9" x14ac:dyDescent="0.25">
      <c r="A83" s="1">
        <v>44165</v>
      </c>
      <c r="B83" t="s">
        <v>31</v>
      </c>
      <c r="C83" t="s">
        <v>89</v>
      </c>
      <c r="D83" s="5">
        <v>55</v>
      </c>
      <c r="E83" s="35">
        <v>11311.61</v>
      </c>
      <c r="F83" s="35">
        <f t="shared" si="6"/>
        <v>44414.760000000009</v>
      </c>
      <c r="G83">
        <f>VLOOKUP(A83, ForexRate!$A$12:$T$1159, 2, FALSE)</f>
        <v>0.73929999999999996</v>
      </c>
      <c r="H83" s="35">
        <f t="shared" si="7"/>
        <v>15300.432841877453</v>
      </c>
      <c r="I83" s="34">
        <f t="shared" si="5"/>
        <v>67322.23813648439</v>
      </c>
    </row>
    <row r="84" spans="1:9" x14ac:dyDescent="0.25">
      <c r="A84" s="1">
        <v>44165</v>
      </c>
      <c r="B84" t="s">
        <v>12</v>
      </c>
      <c r="C84" t="s">
        <v>90</v>
      </c>
      <c r="D84" s="5">
        <v>310</v>
      </c>
      <c r="E84" s="35">
        <v>35730.29</v>
      </c>
      <c r="F84" s="35">
        <f t="shared" si="6"/>
        <v>80145.050000000017</v>
      </c>
      <c r="G84">
        <f>VLOOKUP(A84, ForexRate!$A$12:$T$1159, 2, FALSE)</f>
        <v>0.73929999999999996</v>
      </c>
      <c r="H84" s="35">
        <f t="shared" si="7"/>
        <v>48329.893142161505</v>
      </c>
      <c r="I84" s="34">
        <f t="shared" si="5"/>
        <v>115652.13127864589</v>
      </c>
    </row>
    <row r="85" spans="1:9" x14ac:dyDescent="0.25">
      <c r="A85" s="1">
        <v>44165</v>
      </c>
      <c r="B85" t="s">
        <v>15</v>
      </c>
      <c r="C85" t="s">
        <v>91</v>
      </c>
      <c r="D85" s="5">
        <v>21</v>
      </c>
      <c r="E85" s="35">
        <v>65765.53</v>
      </c>
      <c r="F85" s="35">
        <f t="shared" si="6"/>
        <v>145910.58000000002</v>
      </c>
      <c r="G85">
        <f>VLOOKUP(A85, ForexRate!$A$12:$T$1159, 2, FALSE)</f>
        <v>0.73929999999999996</v>
      </c>
      <c r="H85" s="35">
        <f t="shared" si="7"/>
        <v>88956.485865007446</v>
      </c>
      <c r="I85" s="34">
        <f t="shared" si="5"/>
        <v>204608.61714365333</v>
      </c>
    </row>
    <row r="86" spans="1:9" x14ac:dyDescent="0.25">
      <c r="A86" s="1">
        <v>44175</v>
      </c>
      <c r="B86" t="s">
        <v>30</v>
      </c>
      <c r="C86" t="s">
        <v>86</v>
      </c>
      <c r="D86" s="5">
        <v>0</v>
      </c>
      <c r="E86" s="35">
        <v>-16.8</v>
      </c>
      <c r="F86" s="35">
        <f t="shared" si="6"/>
        <v>145893.78000000003</v>
      </c>
      <c r="G86">
        <f>VLOOKUP(A86, ForexRate!$A$12:$T$1159, 2, FALSE)</f>
        <v>0.74780000000000002</v>
      </c>
      <c r="H86" s="35">
        <f t="shared" si="7"/>
        <v>-22.465899973254881</v>
      </c>
      <c r="I86" s="34">
        <f t="shared" si="5"/>
        <v>204586.15124368007</v>
      </c>
    </row>
    <row r="87" spans="1:9" x14ac:dyDescent="0.25">
      <c r="A87" s="1">
        <v>44175</v>
      </c>
      <c r="B87" t="s">
        <v>30</v>
      </c>
      <c r="C87" t="s">
        <v>87</v>
      </c>
      <c r="D87" s="5">
        <v>0</v>
      </c>
      <c r="E87" s="35">
        <v>112</v>
      </c>
      <c r="F87" s="35">
        <f t="shared" si="6"/>
        <v>146005.78000000003</v>
      </c>
      <c r="G87">
        <f>VLOOKUP(A87, ForexRate!$A$12:$T$1159, 2, FALSE)</f>
        <v>0.74780000000000002</v>
      </c>
      <c r="H87" s="35">
        <f t="shared" si="7"/>
        <v>149.77266648836587</v>
      </c>
      <c r="I87" s="34">
        <f t="shared" si="5"/>
        <v>204735.92391016844</v>
      </c>
    </row>
    <row r="88" spans="1:9" x14ac:dyDescent="0.25">
      <c r="A88" s="39">
        <v>44179</v>
      </c>
      <c r="B88" s="37" t="s">
        <v>31</v>
      </c>
      <c r="C88" s="37" t="s">
        <v>83</v>
      </c>
      <c r="D88" s="40">
        <v>0</v>
      </c>
      <c r="E88" s="36">
        <v>-11.24</v>
      </c>
      <c r="F88" s="36">
        <f t="shared" si="6"/>
        <v>145994.54000000004</v>
      </c>
      <c r="G88" s="37">
        <f>VLOOKUP(A88, ForexRate!$A$12:$T$1159, 2, FALSE)</f>
        <v>0.754</v>
      </c>
      <c r="H88" s="36">
        <f t="shared" si="7"/>
        <v>-14.907161803713528</v>
      </c>
      <c r="I88" s="41">
        <f t="shared" si="5"/>
        <v>204721.01674836472</v>
      </c>
    </row>
    <row r="89" spans="1:9" x14ac:dyDescent="0.25">
      <c r="A89" s="39">
        <v>44179</v>
      </c>
      <c r="B89" s="37" t="s">
        <v>31</v>
      </c>
      <c r="C89" s="37" t="s">
        <v>84</v>
      </c>
      <c r="D89" s="40">
        <v>0</v>
      </c>
      <c r="E89" s="36">
        <v>-1.69</v>
      </c>
      <c r="F89" s="36">
        <f t="shared" si="6"/>
        <v>145992.85000000003</v>
      </c>
      <c r="G89" s="37">
        <f>VLOOKUP(A89, ForexRate!$A$12:$T$1159, 2, FALSE)</f>
        <v>0.754</v>
      </c>
      <c r="H89" s="36">
        <f t="shared" si="7"/>
        <v>-2.2413793103448274</v>
      </c>
      <c r="I89" s="41">
        <f t="shared" si="5"/>
        <v>204718.77536905438</v>
      </c>
    </row>
    <row r="90" spans="1:9" x14ac:dyDescent="0.25">
      <c r="A90" s="39">
        <v>44179</v>
      </c>
      <c r="B90" s="37" t="s">
        <v>31</v>
      </c>
      <c r="C90" s="37" t="s">
        <v>85</v>
      </c>
      <c r="D90" s="40">
        <v>0</v>
      </c>
      <c r="E90" s="36">
        <v>11.24</v>
      </c>
      <c r="F90" s="36">
        <f t="shared" si="6"/>
        <v>146004.09000000003</v>
      </c>
      <c r="G90" s="37">
        <f>VLOOKUP(A90, ForexRate!$A$12:$T$1159, 2, FALSE)</f>
        <v>0.754</v>
      </c>
      <c r="H90" s="36">
        <f t="shared" si="7"/>
        <v>14.907161803713528</v>
      </c>
      <c r="I90" s="41">
        <f t="shared" si="5"/>
        <v>204733.68253085809</v>
      </c>
    </row>
    <row r="91" spans="1:9" x14ac:dyDescent="0.25">
      <c r="A91" s="1">
        <v>44182</v>
      </c>
      <c r="B91" t="s">
        <v>14</v>
      </c>
      <c r="C91" t="s">
        <v>82</v>
      </c>
      <c r="D91" s="5">
        <v>100</v>
      </c>
      <c r="E91" s="35">
        <v>-10489.42</v>
      </c>
      <c r="F91" s="35">
        <f t="shared" si="6"/>
        <v>135514.67000000001</v>
      </c>
      <c r="G91">
        <f>VLOOKUP(A91, ForexRate!$A$12:$T$1159, 2, FALSE)</f>
        <v>0.75870000000000004</v>
      </c>
      <c r="H91" s="35">
        <f t="shared" si="7"/>
        <v>-13825.517332278898</v>
      </c>
      <c r="I91" s="34">
        <f t="shared" si="5"/>
        <v>190908.1651985792</v>
      </c>
    </row>
    <row r="92" spans="1:9" x14ac:dyDescent="0.25">
      <c r="A92" s="1">
        <v>44194</v>
      </c>
      <c r="B92" t="s">
        <v>20</v>
      </c>
      <c r="C92" t="s">
        <v>60</v>
      </c>
      <c r="D92" s="5">
        <v>0</v>
      </c>
      <c r="E92" s="35">
        <v>-1.92</v>
      </c>
      <c r="F92" s="35">
        <f t="shared" si="6"/>
        <v>135512.75</v>
      </c>
      <c r="G92">
        <f>VLOOKUP(A92, ForexRate!$A$12:$T$1159, 2, FALSE)</f>
        <v>0.75960000000000005</v>
      </c>
      <c r="H92" s="35">
        <f t="shared" si="7"/>
        <v>-2.5276461295418637</v>
      </c>
      <c r="I92" s="34">
        <f t="shared" si="5"/>
        <v>190905.63755244965</v>
      </c>
    </row>
    <row r="93" spans="1:9" x14ac:dyDescent="0.25">
      <c r="A93" s="1">
        <v>44194</v>
      </c>
      <c r="B93" t="s">
        <v>20</v>
      </c>
      <c r="C93" t="s">
        <v>61</v>
      </c>
      <c r="D93" s="5">
        <v>0</v>
      </c>
      <c r="E93" s="35">
        <v>12.8</v>
      </c>
      <c r="F93" s="35">
        <f t="shared" si="6"/>
        <v>135525.54999999999</v>
      </c>
      <c r="G93">
        <f>VLOOKUP(A93, ForexRate!$A$12:$T$1159, 2, FALSE)</f>
        <v>0.75960000000000005</v>
      </c>
      <c r="H93" s="35">
        <f t="shared" si="7"/>
        <v>16.85097419694576</v>
      </c>
      <c r="I93" s="34">
        <f t="shared" si="5"/>
        <v>190922.4885266466</v>
      </c>
    </row>
    <row r="94" spans="1:9" x14ac:dyDescent="0.25">
      <c r="A94" s="1">
        <v>44207</v>
      </c>
      <c r="B94" t="s">
        <v>14</v>
      </c>
      <c r="C94" t="s">
        <v>81</v>
      </c>
      <c r="D94" s="5">
        <v>300</v>
      </c>
      <c r="E94" s="35">
        <v>-35503.72</v>
      </c>
      <c r="F94" s="35">
        <f t="shared" si="6"/>
        <v>100021.82999999999</v>
      </c>
      <c r="G94">
        <f>VLOOKUP(A94, ForexRate!$A$12:$T$1159, 2, FALSE)</f>
        <v>0.76970000000000005</v>
      </c>
      <c r="H94" s="35">
        <f t="shared" si="7"/>
        <v>-46126.698713784586</v>
      </c>
      <c r="I94" s="34">
        <f t="shared" si="5"/>
        <v>144795.789812862</v>
      </c>
    </row>
    <row r="95" spans="1:9" x14ac:dyDescent="0.25">
      <c r="A95" s="1">
        <v>44209</v>
      </c>
      <c r="B95" t="s">
        <v>30</v>
      </c>
      <c r="C95" t="s">
        <v>80</v>
      </c>
      <c r="D95" s="5">
        <v>200</v>
      </c>
      <c r="E95" s="35">
        <v>43555.58</v>
      </c>
      <c r="F95" s="35">
        <f t="shared" si="6"/>
        <v>143577.40999999997</v>
      </c>
      <c r="G95">
        <f>VLOOKUP(A95, ForexRate!$A$12:$T$1159, 2, FALSE)</f>
        <v>0.77629999999999999</v>
      </c>
      <c r="H95" s="35">
        <f t="shared" si="7"/>
        <v>56106.634033234579</v>
      </c>
      <c r="I95" s="34">
        <f t="shared" si="5"/>
        <v>200902.42384609659</v>
      </c>
    </row>
    <row r="96" spans="1:9" x14ac:dyDescent="0.25">
      <c r="A96" s="1">
        <v>44228</v>
      </c>
      <c r="B96" t="s">
        <v>23</v>
      </c>
      <c r="C96" t="s">
        <v>79</v>
      </c>
      <c r="D96" s="5">
        <v>500</v>
      </c>
      <c r="E96" s="35">
        <v>-18030.669999999998</v>
      </c>
      <c r="F96" s="35">
        <f t="shared" si="6"/>
        <v>125546.73999999998</v>
      </c>
      <c r="G96">
        <f>VLOOKUP(A96, ForexRate!$A$12:$T$1159, 2, FALSE)</f>
        <v>0.76519999999999999</v>
      </c>
      <c r="H96" s="35">
        <f t="shared" si="7"/>
        <v>-23563.342916884474</v>
      </c>
      <c r="I96" s="34">
        <f t="shared" si="5"/>
        <v>177339.0809292121</v>
      </c>
    </row>
    <row r="97" spans="1:10" x14ac:dyDescent="0.25">
      <c r="A97" s="1">
        <v>44230</v>
      </c>
      <c r="B97" t="s">
        <v>26</v>
      </c>
      <c r="C97" t="s">
        <v>74</v>
      </c>
      <c r="D97" s="5">
        <v>100</v>
      </c>
      <c r="E97" s="35">
        <v>-27456.85</v>
      </c>
      <c r="F97" s="35">
        <f t="shared" si="6"/>
        <v>98089.889999999985</v>
      </c>
      <c r="G97">
        <f>VLOOKUP(A97, ForexRate!$A$12:$T$1159, 2, FALSE)</f>
        <v>0.76129999999999998</v>
      </c>
      <c r="H97" s="35">
        <f t="shared" si="7"/>
        <v>-36065.742808354131</v>
      </c>
      <c r="I97" s="34">
        <f t="shared" si="5"/>
        <v>141273.33812085795</v>
      </c>
    </row>
    <row r="98" spans="1:10" x14ac:dyDescent="0.25">
      <c r="A98" s="1">
        <v>44230</v>
      </c>
      <c r="B98" t="s">
        <v>27</v>
      </c>
      <c r="C98" t="s">
        <v>75</v>
      </c>
      <c r="D98" s="5">
        <v>500</v>
      </c>
      <c r="E98" s="35">
        <v>-5954.95</v>
      </c>
      <c r="F98" s="35">
        <f t="shared" si="6"/>
        <v>92134.939999999988</v>
      </c>
      <c r="G98">
        <f>VLOOKUP(A98, ForexRate!$A$12:$T$1159, 2, FALSE)</f>
        <v>0.76129999999999998</v>
      </c>
      <c r="H98" s="35">
        <f t="shared" si="7"/>
        <v>-7822.0806515171416</v>
      </c>
      <c r="I98" s="34">
        <f t="shared" si="5"/>
        <v>133451.25746934081</v>
      </c>
    </row>
    <row r="99" spans="1:10" x14ac:dyDescent="0.25">
      <c r="A99" s="1">
        <v>44230</v>
      </c>
      <c r="B99" t="s">
        <v>28</v>
      </c>
      <c r="C99" t="s">
        <v>76</v>
      </c>
      <c r="D99" s="5">
        <v>500</v>
      </c>
      <c r="E99" s="35">
        <v>-7969.95</v>
      </c>
      <c r="F99" s="35">
        <f t="shared" si="6"/>
        <v>84164.989999999991</v>
      </c>
      <c r="G99">
        <f>VLOOKUP(A99, ForexRate!$A$12:$T$1159, 2, FALSE)</f>
        <v>0.76129999999999998</v>
      </c>
      <c r="H99" s="35">
        <f t="shared" si="7"/>
        <v>-10468.869039800342</v>
      </c>
      <c r="I99" s="34">
        <f t="shared" si="5"/>
        <v>122982.38842954047</v>
      </c>
    </row>
    <row r="100" spans="1:10" x14ac:dyDescent="0.25">
      <c r="A100" s="1">
        <v>44230</v>
      </c>
      <c r="B100" t="s">
        <v>18</v>
      </c>
      <c r="C100" t="s">
        <v>77</v>
      </c>
      <c r="D100" s="5">
        <v>40</v>
      </c>
      <c r="E100" s="35">
        <v>-21116.86</v>
      </c>
      <c r="F100" s="35">
        <f t="shared" si="6"/>
        <v>63048.12999999999</v>
      </c>
      <c r="G100">
        <f>VLOOKUP(A100, ForexRate!$A$12:$T$1159, 2, FALSE)</f>
        <v>0.76129999999999998</v>
      </c>
      <c r="H100" s="35">
        <f t="shared" si="7"/>
        <v>-27737.895704715618</v>
      </c>
      <c r="I100" s="34">
        <f t="shared" si="5"/>
        <v>95244.492724824857</v>
      </c>
    </row>
    <row r="101" spans="1:10" x14ac:dyDescent="0.25">
      <c r="A101" s="1">
        <v>44230</v>
      </c>
      <c r="B101" t="s">
        <v>29</v>
      </c>
      <c r="C101" t="s">
        <v>78</v>
      </c>
      <c r="D101" s="5">
        <v>400</v>
      </c>
      <c r="E101" s="35">
        <v>-10472.36</v>
      </c>
      <c r="F101" s="35">
        <f t="shared" si="6"/>
        <v>52575.76999999999</v>
      </c>
      <c r="G101">
        <f>VLOOKUP(A101, ForexRate!$A$12:$T$1159, 2, FALSE)</f>
        <v>0.76129999999999998</v>
      </c>
      <c r="H101" s="35">
        <f t="shared" si="7"/>
        <v>-13755.891238670696</v>
      </c>
      <c r="I101" s="34">
        <f t="shared" si="5"/>
        <v>81488.601486154163</v>
      </c>
    </row>
    <row r="102" spans="1:10" x14ac:dyDescent="0.25">
      <c r="A102" s="1">
        <v>44238</v>
      </c>
      <c r="B102" t="s">
        <v>12</v>
      </c>
      <c r="C102" t="s">
        <v>51</v>
      </c>
      <c r="D102" s="5">
        <v>0</v>
      </c>
      <c r="E102" s="35">
        <v>-12.3</v>
      </c>
      <c r="F102" s="35">
        <f t="shared" si="6"/>
        <v>52563.469999999987</v>
      </c>
      <c r="G102">
        <f>VLOOKUP(A102, ForexRate!$A$12:$T$1159, 2, FALSE)</f>
        <v>0.77349999999999997</v>
      </c>
      <c r="H102" s="35">
        <f t="shared" si="7"/>
        <v>-15.901745313510022</v>
      </c>
      <c r="I102" s="34">
        <f t="shared" si="5"/>
        <v>81472.699740840646</v>
      </c>
    </row>
    <row r="103" spans="1:10" x14ac:dyDescent="0.25">
      <c r="A103" s="1">
        <v>44238</v>
      </c>
      <c r="B103" t="s">
        <v>12</v>
      </c>
      <c r="C103" t="s">
        <v>52</v>
      </c>
      <c r="D103" s="5">
        <v>0</v>
      </c>
      <c r="E103" s="35">
        <v>82</v>
      </c>
      <c r="F103" s="35">
        <f t="shared" si="6"/>
        <v>52645.469999999987</v>
      </c>
      <c r="G103">
        <f>VLOOKUP(A103, ForexRate!$A$12:$T$1159, 2, FALSE)</f>
        <v>0.77349999999999997</v>
      </c>
      <c r="H103" s="35">
        <f t="shared" si="7"/>
        <v>106.01163542340014</v>
      </c>
      <c r="I103" s="34">
        <f t="shared" si="5"/>
        <v>81578.711376264051</v>
      </c>
    </row>
    <row r="104" spans="1:10" x14ac:dyDescent="0.25">
      <c r="A104" s="1">
        <v>44238</v>
      </c>
      <c r="B104" t="s">
        <v>25</v>
      </c>
      <c r="C104" t="s">
        <v>73</v>
      </c>
      <c r="D104" s="5">
        <v>500</v>
      </c>
      <c r="E104" s="35">
        <v>-11480.48</v>
      </c>
      <c r="F104" s="35">
        <f t="shared" si="6"/>
        <v>41164.989999999991</v>
      </c>
      <c r="G104">
        <f>VLOOKUP(A104, ForexRate!$A$12:$T$1159, 2, FALSE)</f>
        <v>0.77349999999999997</v>
      </c>
      <c r="H104" s="35">
        <f t="shared" si="7"/>
        <v>-14842.249515190691</v>
      </c>
      <c r="I104" s="34">
        <f t="shared" si="5"/>
        <v>66736.46186107336</v>
      </c>
    </row>
    <row r="105" spans="1:10" x14ac:dyDescent="0.25">
      <c r="A105" s="1">
        <v>44244</v>
      </c>
      <c r="B105" t="s">
        <v>24</v>
      </c>
      <c r="C105" t="s">
        <v>72</v>
      </c>
      <c r="D105" s="5">
        <v>250</v>
      </c>
      <c r="E105" s="35">
        <v>-10783.33</v>
      </c>
      <c r="F105" s="35">
        <f t="shared" si="6"/>
        <v>30381.659999999989</v>
      </c>
      <c r="G105">
        <f>VLOOKUP(A105, ForexRate!$A$12:$T$1159, 2, FALSE)</f>
        <v>0.77529999999999999</v>
      </c>
      <c r="H105" s="35">
        <f t="shared" si="7"/>
        <v>-13908.59022313943</v>
      </c>
      <c r="I105" s="34">
        <f t="shared" si="5"/>
        <v>52827.871637933931</v>
      </c>
    </row>
    <row r="106" spans="1:10" x14ac:dyDescent="0.25">
      <c r="A106" s="1">
        <v>44249</v>
      </c>
      <c r="B106" t="s">
        <v>23</v>
      </c>
      <c r="C106" t="s">
        <v>71</v>
      </c>
      <c r="D106" s="5">
        <v>500</v>
      </c>
      <c r="E106" s="35">
        <v>-12538.75</v>
      </c>
      <c r="F106" s="35">
        <f t="shared" si="6"/>
        <v>17842.909999999989</v>
      </c>
      <c r="G106">
        <f>VLOOKUP(A106, ForexRate!$A$12:$T$1159, 2, FALSE)</f>
        <v>0.78759999999999997</v>
      </c>
      <c r="H106" s="35">
        <f t="shared" si="7"/>
        <v>-15920.20060944642</v>
      </c>
      <c r="I106" s="34">
        <f t="shared" si="5"/>
        <v>36907.671028487515</v>
      </c>
    </row>
    <row r="107" spans="1:10" x14ac:dyDescent="0.25">
      <c r="A107" s="1">
        <v>44252</v>
      </c>
      <c r="B107" t="s">
        <v>13</v>
      </c>
      <c r="C107" t="s">
        <v>70</v>
      </c>
      <c r="D107" s="5">
        <v>25</v>
      </c>
      <c r="E107" s="35">
        <v>-16300.38</v>
      </c>
      <c r="F107" s="35">
        <f t="shared" si="6"/>
        <v>1542.5299999999897</v>
      </c>
      <c r="G107">
        <f>VLOOKUP(A107, ForexRate!$A$12:$T$1159, 2, FALSE)</f>
        <v>0.79700000000000004</v>
      </c>
      <c r="H107" s="35">
        <f t="shared" si="7"/>
        <v>-20452.170639899621</v>
      </c>
      <c r="I107" s="34">
        <f t="shared" si="5"/>
        <v>16455.500388587894</v>
      </c>
    </row>
    <row r="108" spans="1:10" x14ac:dyDescent="0.25">
      <c r="A108" s="39">
        <v>44256</v>
      </c>
      <c r="B108" s="37" t="s">
        <v>10</v>
      </c>
      <c r="C108" s="37" t="s">
        <v>68</v>
      </c>
      <c r="D108" s="40">
        <v>360</v>
      </c>
      <c r="E108" s="36">
        <v>0</v>
      </c>
      <c r="F108" s="36">
        <f t="shared" si="6"/>
        <v>1542.5299999999897</v>
      </c>
      <c r="G108" s="37">
        <f>VLOOKUP(A108, ForexRate!$A$12:$T$1159, 2, FALSE)</f>
        <v>0.77449999999999997</v>
      </c>
      <c r="H108" s="36">
        <f t="shared" si="7"/>
        <v>0</v>
      </c>
      <c r="I108" s="41">
        <f t="shared" si="5"/>
        <v>16455.500388587894</v>
      </c>
    </row>
    <row r="109" spans="1:10" x14ac:dyDescent="0.25">
      <c r="A109" s="39">
        <v>44256</v>
      </c>
      <c r="B109" s="37" t="s">
        <v>19</v>
      </c>
      <c r="C109" s="37" t="s">
        <v>69</v>
      </c>
      <c r="D109" s="40">
        <v>360</v>
      </c>
      <c r="E109" s="36">
        <v>0</v>
      </c>
      <c r="F109" s="36">
        <f t="shared" si="6"/>
        <v>1542.5299999999897</v>
      </c>
      <c r="G109" s="37">
        <f>VLOOKUP(A109, ForexRate!$A$12:$T$1159, 2, FALSE)</f>
        <v>0.77449999999999997</v>
      </c>
      <c r="H109" s="36">
        <f t="shared" si="7"/>
        <v>0</v>
      </c>
      <c r="I109" s="41">
        <f t="shared" si="5"/>
        <v>16455.500388587894</v>
      </c>
      <c r="J109" s="37"/>
    </row>
    <row r="110" spans="1:10" x14ac:dyDescent="0.25">
      <c r="A110" s="39">
        <v>44258</v>
      </c>
      <c r="B110" s="37" t="s">
        <v>22</v>
      </c>
      <c r="C110" s="37" t="s">
        <v>66</v>
      </c>
      <c r="D110" s="40">
        <v>0</v>
      </c>
      <c r="E110" s="36">
        <v>2.94</v>
      </c>
      <c r="F110" s="36">
        <f t="shared" si="6"/>
        <v>1545.4699999999898</v>
      </c>
      <c r="G110" s="37">
        <f>VLOOKUP(A110, ForexRate!$A$12:$T$1159, 2, FALSE)</f>
        <v>0.78220000000000001</v>
      </c>
      <c r="H110" s="36">
        <f t="shared" si="7"/>
        <v>3.7586295065200717</v>
      </c>
      <c r="I110" s="41">
        <f t="shared" si="5"/>
        <v>16459.259018094413</v>
      </c>
      <c r="J110" s="37"/>
    </row>
    <row r="111" spans="1:10" x14ac:dyDescent="0.25">
      <c r="A111" s="39">
        <v>44259</v>
      </c>
      <c r="B111" s="37" t="s">
        <v>18</v>
      </c>
      <c r="C111" s="37" t="s">
        <v>67</v>
      </c>
      <c r="D111" s="40">
        <v>560</v>
      </c>
      <c r="E111" s="36">
        <v>0</v>
      </c>
      <c r="F111" s="36">
        <f t="shared" si="6"/>
        <v>1545.4699999999898</v>
      </c>
      <c r="G111" s="37">
        <f>VLOOKUP(A111, ForexRate!$A$12:$T$1159, 2, FALSE)</f>
        <v>0.77929999999999999</v>
      </c>
      <c r="H111" s="36">
        <f t="shared" si="7"/>
        <v>0</v>
      </c>
      <c r="I111" s="41">
        <f t="shared" si="5"/>
        <v>16459.259018094413</v>
      </c>
    </row>
    <row r="112" spans="1:10" x14ac:dyDescent="0.25">
      <c r="A112" s="1">
        <v>44285</v>
      </c>
      <c r="B112" t="s">
        <v>18</v>
      </c>
      <c r="C112" t="s">
        <v>64</v>
      </c>
      <c r="D112" s="5">
        <v>0</v>
      </c>
      <c r="E112" s="35">
        <v>-1.46</v>
      </c>
      <c r="F112" s="35">
        <f t="shared" si="6"/>
        <v>1544.0099999999898</v>
      </c>
      <c r="G112">
        <f>VLOOKUP(A112, ForexRate!$A$12:$T$1159, 2, FALSE)</f>
        <v>0.76519999999999999</v>
      </c>
      <c r="H112" s="35">
        <f t="shared" si="7"/>
        <v>-1.9079979090433874</v>
      </c>
      <c r="I112" s="34">
        <f t="shared" si="5"/>
        <v>16457.351020185371</v>
      </c>
    </row>
    <row r="113" spans="1:9" x14ac:dyDescent="0.25">
      <c r="A113" s="1">
        <v>44285</v>
      </c>
      <c r="B113" t="s">
        <v>18</v>
      </c>
      <c r="C113" t="s">
        <v>65</v>
      </c>
      <c r="D113" s="5">
        <v>0</v>
      </c>
      <c r="E113" s="35">
        <v>9.7200000000000006</v>
      </c>
      <c r="F113" s="35">
        <f t="shared" si="6"/>
        <v>1553.7299999999898</v>
      </c>
      <c r="G113">
        <f>VLOOKUP(A113, ForexRate!$A$12:$T$1159, 2, FALSE)</f>
        <v>0.76519999999999999</v>
      </c>
      <c r="H113" s="35">
        <f t="shared" si="7"/>
        <v>12.702561421850497</v>
      </c>
      <c r="I113" s="34">
        <f t="shared" si="5"/>
        <v>16470.053581607222</v>
      </c>
    </row>
    <row r="114" spans="1:9" x14ac:dyDescent="0.25">
      <c r="A114" s="1">
        <v>44286</v>
      </c>
      <c r="B114" t="s">
        <v>20</v>
      </c>
      <c r="C114" t="s">
        <v>60</v>
      </c>
      <c r="D114" s="5">
        <v>0</v>
      </c>
      <c r="E114" s="35">
        <v>-1.92</v>
      </c>
      <c r="F114" s="35">
        <f t="shared" si="6"/>
        <v>1551.8099999999897</v>
      </c>
      <c r="G114">
        <f>VLOOKUP(A114, ForexRate!$A$12:$T$1159, 2, FALSE)</f>
        <v>0.76019999999999999</v>
      </c>
      <c r="H114" s="35">
        <f t="shared" si="7"/>
        <v>-2.5256511444356748</v>
      </c>
      <c r="I114" s="34">
        <f t="shared" si="5"/>
        <v>16467.527930462787</v>
      </c>
    </row>
    <row r="115" spans="1:9" x14ac:dyDescent="0.25">
      <c r="A115" s="1">
        <v>44286</v>
      </c>
      <c r="B115" t="s">
        <v>20</v>
      </c>
      <c r="C115" t="s">
        <v>61</v>
      </c>
      <c r="D115" s="5">
        <v>0</v>
      </c>
      <c r="E115" s="35">
        <v>12.8</v>
      </c>
      <c r="F115" s="35">
        <f t="shared" si="6"/>
        <v>1564.6099999999897</v>
      </c>
      <c r="G115">
        <f>VLOOKUP(A115, ForexRate!$A$12:$T$1159, 2, FALSE)</f>
        <v>0.76019999999999999</v>
      </c>
      <c r="H115" s="35">
        <f t="shared" si="7"/>
        <v>16.837674296237832</v>
      </c>
      <c r="I115" s="34">
        <f t="shared" si="5"/>
        <v>16484.365604759027</v>
      </c>
    </row>
    <row r="116" spans="1:9" x14ac:dyDescent="0.25">
      <c r="A116" s="39">
        <v>44286</v>
      </c>
      <c r="B116" s="37" t="s">
        <v>10</v>
      </c>
      <c r="C116" s="37" t="s">
        <v>62</v>
      </c>
      <c r="D116" s="40">
        <v>500</v>
      </c>
      <c r="E116" s="36">
        <v>0</v>
      </c>
      <c r="F116" s="36">
        <f t="shared" si="6"/>
        <v>1564.6099999999897</v>
      </c>
      <c r="G116" s="37">
        <f>VLOOKUP(A116, ForexRate!$A$12:$T$1159, 2, FALSE)</f>
        <v>0.76019999999999999</v>
      </c>
      <c r="H116" s="36">
        <f t="shared" si="7"/>
        <v>0</v>
      </c>
      <c r="I116" s="41">
        <f t="shared" si="5"/>
        <v>16484.365604759027</v>
      </c>
    </row>
    <row r="117" spans="1:9" x14ac:dyDescent="0.25">
      <c r="A117" s="39">
        <v>44286</v>
      </c>
      <c r="B117" s="37" t="s">
        <v>21</v>
      </c>
      <c r="C117" s="37" t="s">
        <v>63</v>
      </c>
      <c r="D117" s="40">
        <v>500</v>
      </c>
      <c r="E117" s="36">
        <v>0</v>
      </c>
      <c r="F117" s="36">
        <f t="shared" si="6"/>
        <v>1564.6099999999897</v>
      </c>
      <c r="G117" s="37">
        <f>VLOOKUP(A117, ForexRate!$A$12:$T$1159, 2, FALSE)</f>
        <v>0.76019999999999999</v>
      </c>
      <c r="H117" s="36">
        <f t="shared" si="7"/>
        <v>0</v>
      </c>
      <c r="I117" s="41">
        <f t="shared" si="5"/>
        <v>16484.365604759027</v>
      </c>
    </row>
    <row r="118" spans="1:9" x14ac:dyDescent="0.25">
      <c r="A118" s="1">
        <v>44302</v>
      </c>
      <c r="B118" t="s">
        <v>17</v>
      </c>
      <c r="C118" t="s">
        <v>57</v>
      </c>
      <c r="D118" s="5">
        <v>150</v>
      </c>
      <c r="E118" s="35">
        <v>-15412.88</v>
      </c>
      <c r="F118" s="35">
        <f t="shared" si="6"/>
        <v>-13848.27000000001</v>
      </c>
      <c r="G118">
        <f>VLOOKUP(A118, ForexRate!$A$12:$T$1159, 2, FALSE)</f>
        <v>0.77449999999999997</v>
      </c>
      <c r="H118" s="35">
        <f t="shared" si="7"/>
        <v>-19900.426081342801</v>
      </c>
      <c r="I118" s="34">
        <f t="shared" si="5"/>
        <v>-3416.0604765837743</v>
      </c>
    </row>
    <row r="119" spans="1:9" x14ac:dyDescent="0.25">
      <c r="A119" s="1">
        <v>44302</v>
      </c>
      <c r="B119" t="s">
        <v>18</v>
      </c>
      <c r="C119" t="s">
        <v>58</v>
      </c>
      <c r="D119" s="5">
        <v>600</v>
      </c>
      <c r="E119" s="35">
        <v>25361.01</v>
      </c>
      <c r="F119" s="35">
        <f t="shared" si="6"/>
        <v>11512.739999999989</v>
      </c>
      <c r="G119">
        <f>VLOOKUP(A119, ForexRate!$A$12:$T$1159, 2, FALSE)</f>
        <v>0.77449999999999997</v>
      </c>
      <c r="H119" s="35">
        <f t="shared" si="7"/>
        <v>32745.009683666882</v>
      </c>
      <c r="I119" s="34">
        <f t="shared" si="5"/>
        <v>29328.949207083107</v>
      </c>
    </row>
    <row r="120" spans="1:9" x14ac:dyDescent="0.25">
      <c r="A120" s="1">
        <v>44302</v>
      </c>
      <c r="B120" t="s">
        <v>19</v>
      </c>
      <c r="C120" t="s">
        <v>59</v>
      </c>
      <c r="D120" s="5">
        <v>360</v>
      </c>
      <c r="E120" s="35">
        <v>8984.4</v>
      </c>
      <c r="F120" s="35">
        <f t="shared" si="6"/>
        <v>20497.139999999989</v>
      </c>
      <c r="G120">
        <f>VLOOKUP(A120, ForexRate!$A$12:$T$1159, 2, FALSE)</f>
        <v>0.77449999999999997</v>
      </c>
      <c r="H120" s="35">
        <f t="shared" si="7"/>
        <v>11600.25823111685</v>
      </c>
      <c r="I120" s="34">
        <f t="shared" si="5"/>
        <v>40929.207438199956</v>
      </c>
    </row>
    <row r="121" spans="1:9" x14ac:dyDescent="0.25">
      <c r="A121" s="1">
        <v>44313</v>
      </c>
      <c r="B121" t="s">
        <v>16</v>
      </c>
      <c r="C121" t="s">
        <v>56</v>
      </c>
      <c r="D121" s="5">
        <v>1100</v>
      </c>
      <c r="E121" s="35">
        <v>-18978.650000000001</v>
      </c>
      <c r="F121" s="35">
        <f t="shared" si="6"/>
        <v>1518.489999999987</v>
      </c>
      <c r="G121">
        <f>VLOOKUP(A121, ForexRate!$A$12:$T$1159, 2, FALSE)</f>
        <v>0.77990000000000004</v>
      </c>
      <c r="H121" s="35">
        <f t="shared" si="7"/>
        <v>-24334.722400307732</v>
      </c>
      <c r="I121" s="34">
        <f t="shared" si="5"/>
        <v>16594.485037892224</v>
      </c>
    </row>
    <row r="122" spans="1:9" x14ac:dyDescent="0.25">
      <c r="A122" s="1">
        <v>44329</v>
      </c>
      <c r="B122" t="s">
        <v>12</v>
      </c>
      <c r="C122" t="s">
        <v>51</v>
      </c>
      <c r="D122" s="5">
        <v>0</v>
      </c>
      <c r="E122" s="35">
        <v>-13.2</v>
      </c>
      <c r="F122" s="35">
        <f t="shared" si="6"/>
        <v>1505.289999999987</v>
      </c>
      <c r="G122">
        <f>VLOOKUP(A122, ForexRate!$A$12:$T$1159, 2, FALSE)</f>
        <v>0.77090000000000003</v>
      </c>
      <c r="H122" s="35">
        <f t="shared" si="7"/>
        <v>-17.122843429757424</v>
      </c>
      <c r="I122" s="34">
        <f t="shared" si="5"/>
        <v>16577.362194462465</v>
      </c>
    </row>
    <row r="123" spans="1:9" x14ac:dyDescent="0.25">
      <c r="A123" s="1">
        <v>44329</v>
      </c>
      <c r="B123" t="s">
        <v>12</v>
      </c>
      <c r="C123" t="s">
        <v>52</v>
      </c>
      <c r="D123" s="5">
        <v>0</v>
      </c>
      <c r="E123" s="35">
        <v>88</v>
      </c>
      <c r="F123" s="35">
        <f t="shared" si="6"/>
        <v>1593.289999999987</v>
      </c>
      <c r="G123">
        <f>VLOOKUP(A123, ForexRate!$A$12:$T$1159, 2, FALSE)</f>
        <v>0.77090000000000003</v>
      </c>
      <c r="H123" s="35">
        <f t="shared" si="7"/>
        <v>114.15228953171618</v>
      </c>
      <c r="I123" s="34">
        <f t="shared" si="5"/>
        <v>16691.514483994182</v>
      </c>
    </row>
    <row r="124" spans="1:9" x14ac:dyDescent="0.25">
      <c r="A124" s="1">
        <v>44330</v>
      </c>
      <c r="B124" t="s">
        <v>13</v>
      </c>
      <c r="C124" t="s">
        <v>53</v>
      </c>
      <c r="D124" s="5">
        <v>35</v>
      </c>
      <c r="E124" s="35">
        <v>-21698.65</v>
      </c>
      <c r="F124" s="35">
        <f t="shared" si="6"/>
        <v>-20105.360000000015</v>
      </c>
      <c r="G124">
        <f>VLOOKUP(A124, ForexRate!$A$12:$T$1159, 2, FALSE)</f>
        <v>0.77359999999999995</v>
      </c>
      <c r="H124" s="35">
        <f t="shared" si="7"/>
        <v>-28048.927094105486</v>
      </c>
      <c r="I124" s="34">
        <f t="shared" si="5"/>
        <v>-11357.412610111303</v>
      </c>
    </row>
    <row r="125" spans="1:9" x14ac:dyDescent="0.25">
      <c r="A125" s="1">
        <v>44330</v>
      </c>
      <c r="B125" t="s">
        <v>14</v>
      </c>
      <c r="C125" t="s">
        <v>54</v>
      </c>
      <c r="D125" s="5">
        <v>100</v>
      </c>
      <c r="E125" s="35">
        <v>-5439.8</v>
      </c>
      <c r="F125" s="35">
        <f t="shared" si="6"/>
        <v>-25545.160000000014</v>
      </c>
      <c r="G125">
        <f>VLOOKUP(A125, ForexRate!$A$12:$T$1159, 2, FALSE)</f>
        <v>0.77359999999999995</v>
      </c>
      <c r="H125" s="35">
        <f t="shared" si="7"/>
        <v>-7031.7993795243028</v>
      </c>
      <c r="I125" s="34">
        <f t="shared" si="5"/>
        <v>-18389.211989635605</v>
      </c>
    </row>
    <row r="126" spans="1:9" x14ac:dyDescent="0.25">
      <c r="A126" s="1">
        <v>44330</v>
      </c>
      <c r="B126" t="s">
        <v>15</v>
      </c>
      <c r="C126" t="s">
        <v>55</v>
      </c>
      <c r="D126" s="5">
        <v>15</v>
      </c>
      <c r="E126" s="35">
        <v>47626.65</v>
      </c>
      <c r="F126" s="35">
        <f t="shared" si="6"/>
        <v>22081.489999999987</v>
      </c>
      <c r="G126">
        <f>VLOOKUP(A126, ForexRate!$A$12:$T$1159, 2, FALSE)</f>
        <v>0.77359999999999995</v>
      </c>
      <c r="H126" s="35">
        <f t="shared" si="7"/>
        <v>61564.956049638058</v>
      </c>
      <c r="I126" s="34">
        <f t="shared" si="5"/>
        <v>43175.744060002457</v>
      </c>
    </row>
    <row r="127" spans="1:9" x14ac:dyDescent="0.25">
      <c r="A127" s="39">
        <v>44348</v>
      </c>
      <c r="B127" s="37" t="s">
        <v>11</v>
      </c>
      <c r="C127" s="37" t="s">
        <v>49</v>
      </c>
      <c r="D127" s="40">
        <v>500</v>
      </c>
      <c r="E127" s="36">
        <v>0</v>
      </c>
      <c r="F127" s="36">
        <f t="shared" si="6"/>
        <v>22081.489999999987</v>
      </c>
      <c r="G127" s="37">
        <f>VLOOKUP(A127, ForexRate!$A$12:$T$1159, 2, FALSE)</f>
        <v>0.77439999999999998</v>
      </c>
      <c r="H127" s="36">
        <f t="shared" si="7"/>
        <v>0</v>
      </c>
      <c r="I127" s="41">
        <f t="shared" si="5"/>
        <v>43175.744060002457</v>
      </c>
    </row>
    <row r="128" spans="1:9" x14ac:dyDescent="0.25">
      <c r="A128" s="39">
        <v>44348</v>
      </c>
      <c r="B128" s="37" t="s">
        <v>10</v>
      </c>
      <c r="C128" s="37" t="s">
        <v>50</v>
      </c>
      <c r="D128" s="40">
        <v>500</v>
      </c>
      <c r="E128" s="36">
        <v>0</v>
      </c>
      <c r="F128" s="36">
        <f t="shared" si="6"/>
        <v>22081.489999999987</v>
      </c>
      <c r="G128" s="37">
        <f>VLOOKUP(A128, ForexRate!$A$12:$T$1159, 2, FALSE)</f>
        <v>0.77439999999999998</v>
      </c>
      <c r="H128" s="36">
        <f t="shared" si="7"/>
        <v>0</v>
      </c>
      <c r="I128" s="41">
        <f t="shared" si="5"/>
        <v>43175.744060002457</v>
      </c>
    </row>
    <row r="129" spans="1:9" x14ac:dyDescent="0.25">
      <c r="A129" s="39">
        <v>44363</v>
      </c>
      <c r="B129" s="37" t="s">
        <v>8</v>
      </c>
      <c r="C129" s="37" t="s">
        <v>46</v>
      </c>
      <c r="D129" s="40">
        <v>400</v>
      </c>
      <c r="E129" s="36">
        <v>0</v>
      </c>
      <c r="F129" s="36">
        <f t="shared" si="6"/>
        <v>22081.489999999987</v>
      </c>
      <c r="G129" s="37">
        <f>VLOOKUP(A129, ForexRate!$A$12:$T$1159, 2, FALSE)</f>
        <v>0.76939999999999997</v>
      </c>
      <c r="H129" s="36">
        <f t="shared" si="7"/>
        <v>0</v>
      </c>
      <c r="I129" s="41">
        <f t="shared" si="5"/>
        <v>43175.744060002457</v>
      </c>
    </row>
    <row r="130" spans="1:9" x14ac:dyDescent="0.25">
      <c r="A130" s="39">
        <v>44363</v>
      </c>
      <c r="B130" s="37" t="s">
        <v>10</v>
      </c>
      <c r="C130" s="37" t="s">
        <v>48</v>
      </c>
      <c r="D130" s="40">
        <v>400</v>
      </c>
      <c r="E130" s="36">
        <v>0</v>
      </c>
      <c r="F130" s="36">
        <f t="shared" si="6"/>
        <v>22081.489999999987</v>
      </c>
      <c r="G130" s="37">
        <f>VLOOKUP(A130, ForexRate!$A$12:$T$1159, 2, FALSE)</f>
        <v>0.76939999999999997</v>
      </c>
      <c r="H130" s="36">
        <f t="shared" si="7"/>
        <v>0</v>
      </c>
      <c r="I130" s="41">
        <f t="shared" si="5"/>
        <v>43175.744060002457</v>
      </c>
    </row>
    <row r="131" spans="1:9" x14ac:dyDescent="0.25">
      <c r="A131" s="1">
        <v>44365</v>
      </c>
      <c r="B131" t="s">
        <v>9</v>
      </c>
      <c r="C131" t="s">
        <v>47</v>
      </c>
      <c r="D131" s="5">
        <v>1000</v>
      </c>
      <c r="E131" s="35">
        <v>-7399.95</v>
      </c>
      <c r="F131" s="35">
        <f t="shared" si="6"/>
        <v>14681.539999999986</v>
      </c>
      <c r="G131">
        <f>VLOOKUP(A131, ForexRate!$A$12:$T$1159, 2, FALSE)</f>
        <v>0.75370000000000004</v>
      </c>
      <c r="H131" s="35">
        <f t="shared" si="7"/>
        <v>-9818.1637256202721</v>
      </c>
      <c r="I131" s="34">
        <f t="shared" si="5"/>
        <v>33357.580334382183</v>
      </c>
    </row>
    <row r="132" spans="1:9" x14ac:dyDescent="0.25">
      <c r="A132" s="1">
        <v>44368</v>
      </c>
      <c r="B132" t="s">
        <v>7</v>
      </c>
      <c r="C132" t="s">
        <v>45</v>
      </c>
      <c r="D132" s="5">
        <v>890</v>
      </c>
      <c r="E132" s="35">
        <v>-14462.7</v>
      </c>
      <c r="F132" s="35">
        <f t="shared" si="6"/>
        <v>218.83999999998559</v>
      </c>
      <c r="G132">
        <f>VLOOKUP(A132, ForexRate!$A$12:$T$1159, 2, FALSE)</f>
        <v>0.75</v>
      </c>
      <c r="H132" s="35">
        <f t="shared" si="7"/>
        <v>-19283.600000000002</v>
      </c>
      <c r="I132" s="34">
        <f t="shared" ref="I132" si="8">+I131+H132</f>
        <v>14073.98033438218</v>
      </c>
    </row>
    <row r="133" spans="1:9" x14ac:dyDescent="0.25">
      <c r="A133" s="1">
        <v>44377</v>
      </c>
      <c r="C133" s="37" t="s">
        <v>270</v>
      </c>
      <c r="F133" s="35">
        <f>+F132</f>
        <v>218.83999999998559</v>
      </c>
      <c r="G133">
        <f>VLOOKUP(A133, ForexRate!$A$12:$T$1159, 2, FALSE)</f>
        <v>0.75180000000000002</v>
      </c>
      <c r="I133" s="38">
        <f>+F133/G133</f>
        <v>291.08805533384623</v>
      </c>
    </row>
    <row r="134" spans="1:9" x14ac:dyDescent="0.25">
      <c r="C134" s="37" t="s">
        <v>271</v>
      </c>
      <c r="I134" s="35">
        <f>+I133-I132</f>
        <v>-13782.892279048334</v>
      </c>
    </row>
  </sheetData>
  <sortState xmlns:xlrd2="http://schemas.microsoft.com/office/spreadsheetml/2017/richdata2" ref="A2:E133">
    <sortCondition ref="A2:A133"/>
  </sortState>
  <conditionalFormatting sqref="E1:E1048576">
    <cfRule type="cellIs" dxfId="2" priority="2" operator="equal">
      <formula>0</formula>
    </cfRule>
  </conditionalFormatting>
  <conditionalFormatting sqref="F2:F7">
    <cfRule type="cellIs" dxfId="1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DC67-B2AB-4744-9910-F6809EE881B5}">
  <dimension ref="A1:M85"/>
  <sheetViews>
    <sheetView workbookViewId="0"/>
  </sheetViews>
  <sheetFormatPr defaultRowHeight="15" x14ac:dyDescent="0.25"/>
  <cols>
    <col min="1" max="1" width="10.140625" bestFit="1" customWidth="1"/>
    <col min="2" max="2" width="12" bestFit="1" customWidth="1"/>
    <col min="3" max="4" width="10.7109375" customWidth="1"/>
    <col min="5" max="5" width="11.5703125" bestFit="1" customWidth="1"/>
    <col min="6" max="6" width="10.42578125" bestFit="1" customWidth="1"/>
    <col min="7" max="7" width="11.5703125" bestFit="1" customWidth="1"/>
    <col min="8" max="8" width="12.7109375" style="35" bestFit="1" customWidth="1"/>
    <col min="13" max="13" width="12" bestFit="1" customWidth="1"/>
  </cols>
  <sheetData>
    <row r="1" spans="1:13" x14ac:dyDescent="0.25">
      <c r="A1" s="2" t="s">
        <v>0</v>
      </c>
      <c r="B1" s="3" t="s">
        <v>1</v>
      </c>
      <c r="C1" s="3" t="s">
        <v>2</v>
      </c>
      <c r="D1" s="3" t="s">
        <v>274</v>
      </c>
      <c r="E1" s="33" t="s">
        <v>3</v>
      </c>
      <c r="F1" s="3" t="s">
        <v>5</v>
      </c>
      <c r="G1" s="33" t="s">
        <v>6</v>
      </c>
      <c r="H1" s="33" t="s">
        <v>275</v>
      </c>
      <c r="I1" s="3" t="s">
        <v>276</v>
      </c>
    </row>
    <row r="2" spans="1:13" x14ac:dyDescent="0.25">
      <c r="A2" s="30">
        <v>44013</v>
      </c>
      <c r="B2" s="31" t="s">
        <v>281</v>
      </c>
      <c r="C2" s="31" t="s">
        <v>272</v>
      </c>
      <c r="D2" s="31">
        <v>5</v>
      </c>
      <c r="E2" s="34">
        <v>-13321.12</v>
      </c>
      <c r="F2">
        <f>VLOOKUP(A2, ForexRate!$A$12:$T$1159, 2, FALSE)</f>
        <v>0.6895</v>
      </c>
      <c r="G2" s="35">
        <f t="shared" ref="G2:G33" si="0">+E2/F2</f>
        <v>-19319.970993473533</v>
      </c>
      <c r="H2" s="35">
        <v>19319.970993473533</v>
      </c>
      <c r="I2">
        <v>5</v>
      </c>
      <c r="L2" t="s">
        <v>12</v>
      </c>
      <c r="M2" t="s">
        <v>277</v>
      </c>
    </row>
    <row r="3" spans="1:13" x14ac:dyDescent="0.25">
      <c r="A3" s="30">
        <v>44013</v>
      </c>
      <c r="B3" s="31" t="s">
        <v>282</v>
      </c>
      <c r="C3" s="31" t="s">
        <v>273</v>
      </c>
      <c r="D3" s="31">
        <v>100</v>
      </c>
      <c r="E3" s="34">
        <v>20931.36</v>
      </c>
      <c r="F3">
        <f>VLOOKUP(A3, ForexRate!$A$12:$T$1159, 2, FALSE)</f>
        <v>0.6895</v>
      </c>
      <c r="G3" s="35">
        <f t="shared" si="0"/>
        <v>30357.302393038433</v>
      </c>
      <c r="H3" s="35">
        <v>-30357.302393038433</v>
      </c>
      <c r="I3">
        <v>-100</v>
      </c>
      <c r="L3" t="s">
        <v>29</v>
      </c>
      <c r="M3" t="s">
        <v>278</v>
      </c>
    </row>
    <row r="4" spans="1:13" x14ac:dyDescent="0.25">
      <c r="A4" s="42">
        <v>44013</v>
      </c>
      <c r="B4" s="43" t="s">
        <v>312</v>
      </c>
      <c r="C4" s="43" t="s">
        <v>273</v>
      </c>
      <c r="D4" s="43">
        <v>50</v>
      </c>
      <c r="E4" s="41">
        <v>14927.99</v>
      </c>
      <c r="F4" s="37">
        <f>VLOOKUP(A4, ForexRate!$A$12:$T$1159, 2, FALSE)</f>
        <v>0.6895</v>
      </c>
      <c r="G4" s="36">
        <f t="shared" si="0"/>
        <v>21650.456852791878</v>
      </c>
      <c r="H4" s="36">
        <v>-21650.456852791878</v>
      </c>
      <c r="I4" s="37">
        <v>-50</v>
      </c>
      <c r="L4" t="s">
        <v>38</v>
      </c>
      <c r="M4" t="s">
        <v>279</v>
      </c>
    </row>
    <row r="5" spans="1:13" x14ac:dyDescent="0.25">
      <c r="A5" s="30">
        <v>44013</v>
      </c>
      <c r="B5" s="31" t="s">
        <v>293</v>
      </c>
      <c r="C5" s="31" t="s">
        <v>273</v>
      </c>
      <c r="D5" s="31">
        <v>42</v>
      </c>
      <c r="E5" s="34">
        <v>5119.97</v>
      </c>
      <c r="F5">
        <f>VLOOKUP(A5, ForexRate!$A$12:$T$1159, 2, FALSE)</f>
        <v>0.6895</v>
      </c>
      <c r="G5" s="35">
        <f t="shared" si="0"/>
        <v>7425.6272661348803</v>
      </c>
      <c r="H5" s="35">
        <v>-7425.6272661348803</v>
      </c>
      <c r="I5">
        <v>-42</v>
      </c>
      <c r="L5" t="s">
        <v>14</v>
      </c>
      <c r="M5" t="s">
        <v>280</v>
      </c>
    </row>
    <row r="6" spans="1:13" x14ac:dyDescent="0.25">
      <c r="A6" s="30">
        <v>44014</v>
      </c>
      <c r="B6" s="31" t="s">
        <v>308</v>
      </c>
      <c r="C6" s="31" t="s">
        <v>273</v>
      </c>
      <c r="D6" s="31">
        <v>2000</v>
      </c>
      <c r="E6" s="34">
        <v>22185.51</v>
      </c>
      <c r="F6">
        <f>VLOOKUP(A6, ForexRate!$A$12:$T$1159, 2, FALSE)</f>
        <v>0.69240000000000002</v>
      </c>
      <c r="G6" s="35">
        <f t="shared" si="0"/>
        <v>32041.464471403811</v>
      </c>
      <c r="H6" s="35">
        <v>-32041.464471403811</v>
      </c>
      <c r="I6">
        <v>-2000</v>
      </c>
      <c r="L6" t="s">
        <v>15</v>
      </c>
      <c r="M6" t="s">
        <v>281</v>
      </c>
    </row>
    <row r="7" spans="1:13" x14ac:dyDescent="0.25">
      <c r="A7" s="1">
        <v>44040</v>
      </c>
      <c r="B7" t="s">
        <v>279</v>
      </c>
      <c r="C7" t="s">
        <v>272</v>
      </c>
      <c r="D7">
        <v>230</v>
      </c>
      <c r="E7" s="36">
        <v>-10391.31</v>
      </c>
      <c r="F7">
        <f>VLOOKUP(A7, ForexRate!$A$12:$T$1159, 2, FALSE)</f>
        <v>0.71409999999999996</v>
      </c>
      <c r="G7" s="35">
        <f t="shared" si="0"/>
        <v>-14551.617420529337</v>
      </c>
      <c r="H7" s="35">
        <v>14551.617420529337</v>
      </c>
      <c r="I7">
        <v>230</v>
      </c>
      <c r="L7" t="s">
        <v>28</v>
      </c>
      <c r="M7" t="s">
        <v>294</v>
      </c>
    </row>
    <row r="8" spans="1:13" x14ac:dyDescent="0.25">
      <c r="A8" s="1">
        <v>44040</v>
      </c>
      <c r="B8" t="s">
        <v>299</v>
      </c>
      <c r="C8" t="s">
        <v>272</v>
      </c>
      <c r="D8">
        <v>55</v>
      </c>
      <c r="E8" s="36">
        <v>-9881.5499999999993</v>
      </c>
      <c r="F8">
        <f>VLOOKUP(A8, ForexRate!$A$12:$T$1159, 2, FALSE)</f>
        <v>0.71409999999999996</v>
      </c>
      <c r="G8" s="35">
        <f t="shared" si="0"/>
        <v>-13837.767819633105</v>
      </c>
      <c r="H8" s="35">
        <v>13837.767819633105</v>
      </c>
      <c r="I8">
        <v>55</v>
      </c>
      <c r="L8" t="s">
        <v>19</v>
      </c>
      <c r="M8" t="s">
        <v>295</v>
      </c>
    </row>
    <row r="9" spans="1:13" x14ac:dyDescent="0.25">
      <c r="A9" s="1">
        <v>44042</v>
      </c>
      <c r="B9" t="s">
        <v>304</v>
      </c>
      <c r="C9" t="s">
        <v>272</v>
      </c>
      <c r="D9">
        <v>450</v>
      </c>
      <c r="E9" s="36">
        <v>-10070.620000000001</v>
      </c>
      <c r="F9">
        <f>VLOOKUP(A9, ForexRate!$A$12:$T$1159, 2, FALSE)</f>
        <v>0.71589999999999998</v>
      </c>
      <c r="G9" s="35">
        <f t="shared" si="0"/>
        <v>-14067.076407319459</v>
      </c>
      <c r="H9" s="35">
        <v>14067.076407319459</v>
      </c>
      <c r="I9">
        <v>450</v>
      </c>
      <c r="L9" t="s">
        <v>261</v>
      </c>
      <c r="M9" t="s">
        <v>282</v>
      </c>
    </row>
    <row r="10" spans="1:13" x14ac:dyDescent="0.25">
      <c r="A10" s="1">
        <v>44049</v>
      </c>
      <c r="B10" t="s">
        <v>292</v>
      </c>
      <c r="C10" t="s">
        <v>272</v>
      </c>
      <c r="D10">
        <v>15</v>
      </c>
      <c r="E10" s="35">
        <v>-22509.86</v>
      </c>
      <c r="F10">
        <f>VLOOKUP(A10, ForexRate!$A$12:$T$1159, 2, FALSE)</f>
        <v>0.72070000000000001</v>
      </c>
      <c r="G10" s="35">
        <f t="shared" si="0"/>
        <v>-31233.328708200363</v>
      </c>
      <c r="H10" s="35">
        <v>31233.328708200363</v>
      </c>
      <c r="I10">
        <v>15</v>
      </c>
      <c r="L10" t="s">
        <v>31</v>
      </c>
      <c r="M10" t="s">
        <v>296</v>
      </c>
    </row>
    <row r="11" spans="1:13" x14ac:dyDescent="0.25">
      <c r="A11" s="1">
        <v>44049</v>
      </c>
      <c r="B11" t="s">
        <v>279</v>
      </c>
      <c r="C11" t="s">
        <v>272</v>
      </c>
      <c r="D11">
        <v>300</v>
      </c>
      <c r="E11" s="35">
        <v>-15049.51</v>
      </c>
      <c r="F11">
        <f>VLOOKUP(A11, ForexRate!$A$12:$T$1159, 2, FALSE)</f>
        <v>0.72070000000000001</v>
      </c>
      <c r="G11" s="35">
        <f t="shared" si="0"/>
        <v>-20881.795476619955</v>
      </c>
      <c r="H11" s="35">
        <v>20881.795476619955</v>
      </c>
      <c r="I11">
        <v>300</v>
      </c>
      <c r="L11" t="s">
        <v>24</v>
      </c>
      <c r="M11" t="s">
        <v>297</v>
      </c>
    </row>
    <row r="12" spans="1:13" x14ac:dyDescent="0.25">
      <c r="A12" s="1">
        <v>44056</v>
      </c>
      <c r="B12" t="s">
        <v>292</v>
      </c>
      <c r="C12" t="s">
        <v>272</v>
      </c>
      <c r="D12">
        <v>5</v>
      </c>
      <c r="E12" s="35">
        <v>-7083.46</v>
      </c>
      <c r="F12">
        <f>VLOOKUP(A12, ForexRate!$A$12:$T$1159, 2, FALSE)</f>
        <v>0.71719999999999995</v>
      </c>
      <c r="G12" s="35">
        <f t="shared" si="0"/>
        <v>-9876.5476854433909</v>
      </c>
      <c r="H12" s="35">
        <v>9876.5476854433909</v>
      </c>
      <c r="I12">
        <v>5</v>
      </c>
      <c r="L12" t="s">
        <v>27</v>
      </c>
      <c r="M12" t="s">
        <v>298</v>
      </c>
    </row>
    <row r="13" spans="1:13" x14ac:dyDescent="0.25">
      <c r="A13" s="1">
        <v>44056</v>
      </c>
      <c r="B13" t="s">
        <v>285</v>
      </c>
      <c r="C13" t="s">
        <v>273</v>
      </c>
      <c r="D13">
        <v>600</v>
      </c>
      <c r="E13" s="35">
        <v>8911.9500000000007</v>
      </c>
      <c r="F13">
        <f>VLOOKUP(A13, ForexRate!$A$12:$T$1159, 2, FALSE)</f>
        <v>0.71719999999999995</v>
      </c>
      <c r="G13" s="35">
        <f t="shared" si="0"/>
        <v>12426.031790295596</v>
      </c>
      <c r="H13" s="35">
        <v>-12426.031790295596</v>
      </c>
      <c r="I13">
        <v>-600</v>
      </c>
      <c r="L13" t="s">
        <v>33</v>
      </c>
      <c r="M13" t="s">
        <v>299</v>
      </c>
    </row>
    <row r="14" spans="1:13" x14ac:dyDescent="0.25">
      <c r="A14" s="1">
        <v>44061</v>
      </c>
      <c r="B14" t="s">
        <v>281</v>
      </c>
      <c r="C14" t="s">
        <v>272</v>
      </c>
      <c r="D14">
        <v>5</v>
      </c>
      <c r="E14" s="35">
        <v>-15908.81</v>
      </c>
      <c r="F14">
        <f>VLOOKUP(A14, ForexRate!$A$12:$T$1159, 2, FALSE)</f>
        <v>0.72250000000000003</v>
      </c>
      <c r="G14" s="35">
        <f t="shared" si="0"/>
        <v>-22019.11418685121</v>
      </c>
      <c r="H14" s="35">
        <v>22019.11418685121</v>
      </c>
      <c r="I14">
        <v>5</v>
      </c>
      <c r="L14" t="s">
        <v>39</v>
      </c>
      <c r="M14" t="s">
        <v>283</v>
      </c>
    </row>
    <row r="15" spans="1:13" x14ac:dyDescent="0.25">
      <c r="A15" s="1">
        <v>44067</v>
      </c>
      <c r="B15" t="s">
        <v>307</v>
      </c>
      <c r="C15" t="s">
        <v>272</v>
      </c>
      <c r="D15">
        <v>50</v>
      </c>
      <c r="E15" s="35">
        <v>-7530.95</v>
      </c>
      <c r="F15">
        <f>VLOOKUP(A15, ForexRate!$A$12:$T$1159, 2, FALSE)</f>
        <v>0.71779999999999999</v>
      </c>
      <c r="G15" s="35">
        <f t="shared" si="0"/>
        <v>-10491.710782947895</v>
      </c>
      <c r="H15" s="35">
        <v>10491.710782947895</v>
      </c>
      <c r="I15">
        <v>50</v>
      </c>
      <c r="L15" t="s">
        <v>42</v>
      </c>
      <c r="M15" t="s">
        <v>284</v>
      </c>
    </row>
    <row r="16" spans="1:13" x14ac:dyDescent="0.25">
      <c r="A16" s="1">
        <v>44067</v>
      </c>
      <c r="B16" t="s">
        <v>283</v>
      </c>
      <c r="C16" t="s">
        <v>273</v>
      </c>
      <c r="D16">
        <v>12</v>
      </c>
      <c r="E16" s="35">
        <v>18421.939999999999</v>
      </c>
      <c r="F16">
        <f>VLOOKUP(A16, ForexRate!$A$12:$T$1159, 2, FALSE)</f>
        <v>0.71779999999999999</v>
      </c>
      <c r="G16" s="35">
        <f t="shared" si="0"/>
        <v>25664.446921147952</v>
      </c>
      <c r="H16" s="35">
        <v>-25664.446921147952</v>
      </c>
      <c r="I16">
        <v>-12</v>
      </c>
      <c r="L16" t="s">
        <v>43</v>
      </c>
      <c r="M16" t="s">
        <v>285</v>
      </c>
    </row>
    <row r="17" spans="1:13" x14ac:dyDescent="0.25">
      <c r="A17" s="1">
        <v>44067</v>
      </c>
      <c r="B17" t="s">
        <v>284</v>
      </c>
      <c r="C17" t="s">
        <v>273</v>
      </c>
      <c r="D17">
        <v>1100</v>
      </c>
      <c r="E17" s="35">
        <v>4005.96</v>
      </c>
      <c r="F17">
        <f>VLOOKUP(A17, ForexRate!$A$12:$T$1159, 2, FALSE)</f>
        <v>0.71779999999999999</v>
      </c>
      <c r="G17" s="35">
        <f t="shared" si="0"/>
        <v>5580.8860406798549</v>
      </c>
      <c r="H17" s="35">
        <v>-5580.8860406798549</v>
      </c>
      <c r="I17">
        <v>-1100</v>
      </c>
      <c r="L17" t="s">
        <v>25</v>
      </c>
      <c r="M17" t="s">
        <v>300</v>
      </c>
    </row>
    <row r="18" spans="1:13" x14ac:dyDescent="0.25">
      <c r="A18" s="1">
        <v>44067</v>
      </c>
      <c r="B18" t="s">
        <v>311</v>
      </c>
      <c r="C18" t="s">
        <v>273</v>
      </c>
      <c r="D18">
        <v>30</v>
      </c>
      <c r="E18" s="35">
        <v>5966.91</v>
      </c>
      <c r="F18">
        <f>VLOOKUP(A18, ForexRate!$A$12:$T$1159, 2, FALSE)</f>
        <v>0.71779999999999999</v>
      </c>
      <c r="G18" s="35">
        <f t="shared" si="0"/>
        <v>8312.7751462803008</v>
      </c>
      <c r="H18" s="35">
        <v>-8312.7751462803008</v>
      </c>
      <c r="I18">
        <v>-30</v>
      </c>
      <c r="L18" t="s">
        <v>30</v>
      </c>
      <c r="M18" t="s">
        <v>286</v>
      </c>
    </row>
    <row r="19" spans="1:13" x14ac:dyDescent="0.25">
      <c r="A19" s="1">
        <v>44071</v>
      </c>
      <c r="B19" t="s">
        <v>281</v>
      </c>
      <c r="C19" t="s">
        <v>272</v>
      </c>
      <c r="D19">
        <v>5</v>
      </c>
      <c r="E19" s="35">
        <v>-16816.62</v>
      </c>
      <c r="F19">
        <f>VLOOKUP(A19, ForexRate!$A$12:$T$1159, 2, FALSE)</f>
        <v>0.72989999999999999</v>
      </c>
      <c r="G19" s="35">
        <f t="shared" si="0"/>
        <v>-23039.621866009042</v>
      </c>
      <c r="H19" s="35">
        <v>23039.621866009042</v>
      </c>
      <c r="I19">
        <v>5</v>
      </c>
      <c r="L19" t="s">
        <v>9</v>
      </c>
      <c r="M19" t="s">
        <v>287</v>
      </c>
    </row>
    <row r="20" spans="1:13" x14ac:dyDescent="0.25">
      <c r="A20" s="1">
        <v>44074</v>
      </c>
      <c r="B20" t="s">
        <v>309</v>
      </c>
      <c r="C20" t="s">
        <v>272</v>
      </c>
      <c r="D20">
        <v>65</v>
      </c>
      <c r="E20" s="35">
        <v>-10339.65</v>
      </c>
      <c r="F20">
        <f>VLOOKUP(A20, ForexRate!$A$12:$T$1159, 2, FALSE)</f>
        <v>0.73540000000000005</v>
      </c>
      <c r="G20" s="35">
        <f t="shared" si="0"/>
        <v>-14059.899374490073</v>
      </c>
      <c r="H20" s="35">
        <v>14059.899374490073</v>
      </c>
      <c r="I20">
        <v>65</v>
      </c>
      <c r="L20" t="s">
        <v>20</v>
      </c>
      <c r="M20" t="s">
        <v>288</v>
      </c>
    </row>
    <row r="21" spans="1:13" x14ac:dyDescent="0.25">
      <c r="A21" s="1">
        <v>44074</v>
      </c>
      <c r="B21" t="s">
        <v>299</v>
      </c>
      <c r="C21" t="s">
        <v>273</v>
      </c>
      <c r="D21">
        <v>190</v>
      </c>
      <c r="E21" s="35">
        <v>35040.25</v>
      </c>
      <c r="F21">
        <f>VLOOKUP(A21, ForexRate!$A$12:$T$1159, 2, FALSE)</f>
        <v>0.73540000000000005</v>
      </c>
      <c r="G21" s="35">
        <f t="shared" si="0"/>
        <v>47647.878705466406</v>
      </c>
      <c r="H21" s="35">
        <v>-47647.878705466406</v>
      </c>
      <c r="I21">
        <v>-190</v>
      </c>
      <c r="L21" t="s">
        <v>7</v>
      </c>
      <c r="M21" t="s">
        <v>289</v>
      </c>
    </row>
    <row r="22" spans="1:13" x14ac:dyDescent="0.25">
      <c r="A22" s="1">
        <v>44074</v>
      </c>
      <c r="B22" t="s">
        <v>284</v>
      </c>
      <c r="C22" t="s">
        <v>273</v>
      </c>
      <c r="D22">
        <v>500</v>
      </c>
      <c r="E22" s="35">
        <v>1706.91</v>
      </c>
      <c r="F22">
        <f>VLOOKUP(A22, ForexRate!$A$12:$T$1159, 2, FALSE)</f>
        <v>0.73540000000000005</v>
      </c>
      <c r="G22" s="35">
        <f t="shared" si="0"/>
        <v>2321.0633668751698</v>
      </c>
      <c r="H22" s="35">
        <v>-2321.0633668751698</v>
      </c>
      <c r="I22">
        <v>-500</v>
      </c>
      <c r="L22" t="s">
        <v>23</v>
      </c>
      <c r="M22" t="s">
        <v>301</v>
      </c>
    </row>
    <row r="23" spans="1:13" x14ac:dyDescent="0.25">
      <c r="A23" s="1">
        <v>44075</v>
      </c>
      <c r="B23" t="s">
        <v>288</v>
      </c>
      <c r="C23" t="s">
        <v>272</v>
      </c>
      <c r="D23">
        <v>20</v>
      </c>
      <c r="E23" s="35">
        <v>-10147.56</v>
      </c>
      <c r="F23">
        <f>VLOOKUP(A23, ForexRate!$A$12:$T$1159, 2, FALSE)</f>
        <v>0.74119999999999997</v>
      </c>
      <c r="G23" s="35">
        <f t="shared" si="0"/>
        <v>-13690.717754991905</v>
      </c>
      <c r="H23" s="35">
        <v>13690.717754991905</v>
      </c>
      <c r="I23">
        <v>20</v>
      </c>
      <c r="L23" t="s">
        <v>37</v>
      </c>
      <c r="M23" t="s">
        <v>290</v>
      </c>
    </row>
    <row r="24" spans="1:13" x14ac:dyDescent="0.25">
      <c r="A24" s="1">
        <v>44075</v>
      </c>
      <c r="B24" t="s">
        <v>307</v>
      </c>
      <c r="C24" t="s">
        <v>272</v>
      </c>
      <c r="D24">
        <v>65</v>
      </c>
      <c r="E24" s="35">
        <v>-10366.39</v>
      </c>
      <c r="F24">
        <f>VLOOKUP(A24, ForexRate!$A$12:$T$1159, 2, FALSE)</f>
        <v>0.74119999999999997</v>
      </c>
      <c r="G24" s="35">
        <f t="shared" si="0"/>
        <v>-13985.955207771181</v>
      </c>
      <c r="H24" s="35">
        <v>13985.955207771181</v>
      </c>
      <c r="I24">
        <v>65</v>
      </c>
      <c r="L24" t="s">
        <v>32</v>
      </c>
      <c r="M24" t="s">
        <v>302</v>
      </c>
    </row>
    <row r="25" spans="1:13" x14ac:dyDescent="0.25">
      <c r="A25" s="1">
        <v>44076</v>
      </c>
      <c r="B25" t="s">
        <v>292</v>
      </c>
      <c r="C25" t="s">
        <v>272</v>
      </c>
      <c r="D25">
        <v>50</v>
      </c>
      <c r="E25" s="35">
        <v>-22221.67</v>
      </c>
      <c r="F25">
        <f>VLOOKUP(A25, ForexRate!$A$12:$T$1159, 2, FALSE)</f>
        <v>0.73599999999999999</v>
      </c>
      <c r="G25" s="35">
        <f t="shared" si="0"/>
        <v>-30192.486413043476</v>
      </c>
      <c r="H25" s="35">
        <v>30192.486413043476</v>
      </c>
      <c r="I25">
        <v>50</v>
      </c>
      <c r="L25" t="s">
        <v>16</v>
      </c>
      <c r="M25" t="s">
        <v>303</v>
      </c>
    </row>
    <row r="26" spans="1:13" x14ac:dyDescent="0.25">
      <c r="A26" s="1">
        <v>44076</v>
      </c>
      <c r="B26" t="s">
        <v>281</v>
      </c>
      <c r="C26" t="s">
        <v>272</v>
      </c>
      <c r="D26">
        <v>6</v>
      </c>
      <c r="E26" s="35">
        <v>-20617.68</v>
      </c>
      <c r="F26">
        <f>VLOOKUP(A26, ForexRate!$A$12:$T$1159, 2, FALSE)</f>
        <v>0.73599999999999999</v>
      </c>
      <c r="G26" s="35">
        <f t="shared" si="0"/>
        <v>-28013.152173913044</v>
      </c>
      <c r="H26" s="35">
        <v>28013.152173913044</v>
      </c>
      <c r="I26">
        <v>6</v>
      </c>
      <c r="L26" t="s">
        <v>40</v>
      </c>
      <c r="M26" t="s">
        <v>304</v>
      </c>
    </row>
    <row r="27" spans="1:13" x14ac:dyDescent="0.25">
      <c r="A27" s="1">
        <v>44076</v>
      </c>
      <c r="B27" t="s">
        <v>283</v>
      </c>
      <c r="C27" t="s">
        <v>273</v>
      </c>
      <c r="D27">
        <v>10</v>
      </c>
      <c r="E27" s="35">
        <v>16356.46</v>
      </c>
      <c r="F27">
        <f>VLOOKUP(A27, ForexRate!$A$12:$T$1159, 2, FALSE)</f>
        <v>0.73599999999999999</v>
      </c>
      <c r="G27" s="35">
        <f t="shared" si="0"/>
        <v>22223.45108695652</v>
      </c>
      <c r="H27" s="35">
        <v>-22223.45108695652</v>
      </c>
      <c r="I27">
        <v>-10</v>
      </c>
      <c r="L27" t="s">
        <v>26</v>
      </c>
      <c r="M27" t="s">
        <v>305</v>
      </c>
    </row>
    <row r="28" spans="1:13" x14ac:dyDescent="0.25">
      <c r="A28" s="1">
        <v>44077</v>
      </c>
      <c r="B28" t="s">
        <v>279</v>
      </c>
      <c r="C28" t="s">
        <v>273</v>
      </c>
      <c r="D28">
        <v>340</v>
      </c>
      <c r="E28" s="35">
        <v>22012.73</v>
      </c>
      <c r="F28">
        <f>VLOOKUP(A28, ForexRate!$A$12:$T$1159, 2, FALSE)</f>
        <v>0.73060000000000003</v>
      </c>
      <c r="G28" s="35">
        <f t="shared" si="0"/>
        <v>30129.660552970159</v>
      </c>
      <c r="H28" s="35">
        <v>-30129.660552970159</v>
      </c>
      <c r="I28">
        <v>-340</v>
      </c>
      <c r="L28" t="s">
        <v>18</v>
      </c>
      <c r="M28" t="s">
        <v>306</v>
      </c>
    </row>
    <row r="29" spans="1:13" x14ac:dyDescent="0.25">
      <c r="A29" s="1">
        <v>44078</v>
      </c>
      <c r="B29" t="s">
        <v>292</v>
      </c>
      <c r="C29" t="s">
        <v>272</v>
      </c>
      <c r="D29">
        <v>45</v>
      </c>
      <c r="E29" s="35">
        <v>-19861.38</v>
      </c>
      <c r="F29">
        <f>VLOOKUP(A29, ForexRate!$A$12:$T$1159, 2, FALSE)</f>
        <v>0.72699999999999998</v>
      </c>
      <c r="G29" s="35">
        <f t="shared" si="0"/>
        <v>-27319.642365887208</v>
      </c>
      <c r="H29" s="35">
        <v>27319.642365887208</v>
      </c>
      <c r="I29">
        <v>45</v>
      </c>
      <c r="L29" t="s">
        <v>36</v>
      </c>
      <c r="M29" t="s">
        <v>291</v>
      </c>
    </row>
    <row r="30" spans="1:13" x14ac:dyDescent="0.25">
      <c r="A30" s="1">
        <v>44078</v>
      </c>
      <c r="B30" t="s">
        <v>292</v>
      </c>
      <c r="C30" t="s">
        <v>272</v>
      </c>
      <c r="D30">
        <v>60</v>
      </c>
      <c r="E30" s="35">
        <v>-27685.56</v>
      </c>
      <c r="F30">
        <f>VLOOKUP(A30, ForexRate!$A$12:$T$1159, 2, FALSE)</f>
        <v>0.72699999999999998</v>
      </c>
      <c r="G30" s="35">
        <f t="shared" si="0"/>
        <v>-38081.92572214581</v>
      </c>
      <c r="H30" s="35">
        <v>38081.92572214581</v>
      </c>
      <c r="I30">
        <v>60</v>
      </c>
      <c r="L30" t="s">
        <v>44</v>
      </c>
      <c r="M30" t="s">
        <v>312</v>
      </c>
    </row>
    <row r="31" spans="1:13" x14ac:dyDescent="0.25">
      <c r="A31" s="1">
        <v>44078</v>
      </c>
      <c r="B31" t="s">
        <v>304</v>
      </c>
      <c r="C31" t="s">
        <v>273</v>
      </c>
      <c r="D31">
        <v>800</v>
      </c>
      <c r="E31" s="35">
        <v>20332.310000000001</v>
      </c>
      <c r="F31">
        <f>VLOOKUP(A31, ForexRate!$A$12:$T$1159, 2, FALSE)</f>
        <v>0.72699999999999998</v>
      </c>
      <c r="G31" s="35">
        <f t="shared" si="0"/>
        <v>27967.414030261352</v>
      </c>
      <c r="H31" s="35">
        <v>-27967.414030261352</v>
      </c>
      <c r="I31">
        <v>-800</v>
      </c>
      <c r="L31" t="s">
        <v>34</v>
      </c>
      <c r="M31" t="s">
        <v>307</v>
      </c>
    </row>
    <row r="32" spans="1:13" x14ac:dyDescent="0.25">
      <c r="A32" s="1">
        <v>44083</v>
      </c>
      <c r="B32" t="s">
        <v>292</v>
      </c>
      <c r="C32" t="s">
        <v>272</v>
      </c>
      <c r="D32">
        <v>30</v>
      </c>
      <c r="E32" s="35">
        <v>-12136.21</v>
      </c>
      <c r="F32">
        <f>VLOOKUP(A32, ForexRate!$A$12:$T$1159, 2, FALSE)</f>
        <v>0.72250000000000003</v>
      </c>
      <c r="G32" s="35">
        <f t="shared" si="0"/>
        <v>-16797.522491349479</v>
      </c>
      <c r="H32" s="35">
        <v>16797.522491349479</v>
      </c>
      <c r="I32">
        <v>30</v>
      </c>
      <c r="L32" t="s">
        <v>263</v>
      </c>
      <c r="M32" t="s">
        <v>308</v>
      </c>
    </row>
    <row r="33" spans="1:13" x14ac:dyDescent="0.25">
      <c r="A33" s="1">
        <v>44083</v>
      </c>
      <c r="B33" t="s">
        <v>292</v>
      </c>
      <c r="C33" t="s">
        <v>272</v>
      </c>
      <c r="D33">
        <v>30</v>
      </c>
      <c r="E33" s="35">
        <v>-12182.56</v>
      </c>
      <c r="F33">
        <f>VLOOKUP(A33, ForexRate!$A$12:$T$1159, 2, FALSE)</f>
        <v>0.72250000000000003</v>
      </c>
      <c r="G33" s="35">
        <f t="shared" si="0"/>
        <v>-16861.674740484428</v>
      </c>
      <c r="H33" s="35">
        <v>16861.674740484428</v>
      </c>
      <c r="I33">
        <v>30</v>
      </c>
      <c r="L33" t="s">
        <v>35</v>
      </c>
      <c r="M33" t="s">
        <v>309</v>
      </c>
    </row>
    <row r="34" spans="1:13" x14ac:dyDescent="0.25">
      <c r="A34" s="1">
        <v>44083</v>
      </c>
      <c r="B34" t="s">
        <v>281</v>
      </c>
      <c r="C34" t="s">
        <v>272</v>
      </c>
      <c r="D34">
        <v>5</v>
      </c>
      <c r="E34" s="35">
        <v>-16607.72</v>
      </c>
      <c r="F34">
        <f>VLOOKUP(A34, ForexRate!$A$12:$T$1159, 2, FALSE)</f>
        <v>0.72250000000000003</v>
      </c>
      <c r="G34" s="35">
        <f t="shared" ref="G34:G65" si="1">+E34/F34</f>
        <v>-22986.46366782007</v>
      </c>
      <c r="H34" s="35">
        <v>22986.46366782007</v>
      </c>
      <c r="I34">
        <v>5</v>
      </c>
      <c r="L34" t="s">
        <v>13</v>
      </c>
      <c r="M34" t="s">
        <v>292</v>
      </c>
    </row>
    <row r="35" spans="1:13" x14ac:dyDescent="0.25">
      <c r="A35" s="1">
        <v>44083</v>
      </c>
      <c r="B35" t="s">
        <v>309</v>
      </c>
      <c r="C35" t="s">
        <v>272</v>
      </c>
      <c r="D35">
        <v>50</v>
      </c>
      <c r="E35" s="35">
        <v>-7111.95</v>
      </c>
      <c r="F35">
        <f>VLOOKUP(A35, ForexRate!$A$12:$T$1159, 2, FALSE)</f>
        <v>0.72250000000000003</v>
      </c>
      <c r="G35" s="35">
        <f t="shared" si="1"/>
        <v>-9843.5294117647045</v>
      </c>
      <c r="H35" s="35">
        <v>9843.5294117647045</v>
      </c>
      <c r="I35">
        <v>50</v>
      </c>
      <c r="L35" t="s">
        <v>262</v>
      </c>
      <c r="M35" t="s">
        <v>293</v>
      </c>
    </row>
    <row r="36" spans="1:13" x14ac:dyDescent="0.25">
      <c r="A36" s="1">
        <v>44083</v>
      </c>
      <c r="B36" t="s">
        <v>277</v>
      </c>
      <c r="C36" t="s">
        <v>272</v>
      </c>
      <c r="D36">
        <v>65</v>
      </c>
      <c r="E36" s="35">
        <v>-7768.98</v>
      </c>
      <c r="F36">
        <f>VLOOKUP(A36, ForexRate!$A$12:$T$1159, 2, FALSE)</f>
        <v>0.72250000000000003</v>
      </c>
      <c r="G36" s="35">
        <f t="shared" si="1"/>
        <v>-10752.913494809687</v>
      </c>
      <c r="H36" s="35">
        <v>10752.913494809687</v>
      </c>
      <c r="I36">
        <v>65</v>
      </c>
      <c r="L36" t="s">
        <v>17</v>
      </c>
      <c r="M36" t="s">
        <v>310</v>
      </c>
    </row>
    <row r="37" spans="1:13" x14ac:dyDescent="0.25">
      <c r="A37" s="42">
        <v>44083</v>
      </c>
      <c r="B37" s="43" t="s">
        <v>279</v>
      </c>
      <c r="C37" s="43" t="s">
        <v>273</v>
      </c>
      <c r="D37" s="43">
        <v>340</v>
      </c>
      <c r="E37" s="41">
        <v>19153.41</v>
      </c>
      <c r="F37" s="43">
        <f>VLOOKUP(A37, ForexRate!$A$12:$T$1159, 2, FALSE)</f>
        <v>0.72250000000000003</v>
      </c>
      <c r="G37" s="41">
        <f t="shared" si="1"/>
        <v>26509.910034602075</v>
      </c>
      <c r="H37" s="41">
        <v>-26509.910034602075</v>
      </c>
      <c r="I37" s="43">
        <v>-340</v>
      </c>
      <c r="L37" t="s">
        <v>41</v>
      </c>
      <c r="M37" t="s">
        <v>311</v>
      </c>
    </row>
    <row r="38" spans="1:13" x14ac:dyDescent="0.25">
      <c r="A38" s="1">
        <v>44083</v>
      </c>
      <c r="B38" t="s">
        <v>283</v>
      </c>
      <c r="C38" t="s">
        <v>273</v>
      </c>
      <c r="D38">
        <v>10</v>
      </c>
      <c r="E38" s="35">
        <v>16031.47</v>
      </c>
      <c r="F38">
        <f>VLOOKUP(A38, ForexRate!$A$12:$T$1159, 2, FALSE)</f>
        <v>0.72250000000000003</v>
      </c>
      <c r="G38" s="35">
        <f t="shared" si="1"/>
        <v>22188.885813148787</v>
      </c>
      <c r="H38" s="35">
        <v>-22188.885813148787</v>
      </c>
      <c r="I38">
        <v>-10</v>
      </c>
    </row>
    <row r="39" spans="1:13" x14ac:dyDescent="0.25">
      <c r="A39" s="1">
        <v>44083</v>
      </c>
      <c r="B39" t="s">
        <v>286</v>
      </c>
      <c r="C39" t="s">
        <v>273</v>
      </c>
      <c r="D39">
        <v>50</v>
      </c>
      <c r="E39" s="35">
        <v>10673.39</v>
      </c>
      <c r="F39">
        <f>VLOOKUP(A39, ForexRate!$A$12:$T$1159, 2, FALSE)</f>
        <v>0.72250000000000003</v>
      </c>
      <c r="G39" s="35">
        <f t="shared" si="1"/>
        <v>14772.858131487888</v>
      </c>
      <c r="H39" s="35">
        <v>-14772.858131487888</v>
      </c>
      <c r="I39">
        <v>-50</v>
      </c>
    </row>
    <row r="40" spans="1:13" x14ac:dyDescent="0.25">
      <c r="A40" s="1">
        <v>44084</v>
      </c>
      <c r="B40" t="s">
        <v>292</v>
      </c>
      <c r="C40" t="s">
        <v>272</v>
      </c>
      <c r="D40">
        <v>50</v>
      </c>
      <c r="E40" s="35">
        <v>-17052.7</v>
      </c>
      <c r="F40">
        <f>VLOOKUP(A40, ForexRate!$A$12:$T$1159, 2, FALSE)</f>
        <v>0.72799999999999998</v>
      </c>
      <c r="G40" s="35">
        <f t="shared" si="1"/>
        <v>-23424.038461538465</v>
      </c>
      <c r="H40" s="35">
        <v>23424.038461538465</v>
      </c>
      <c r="I40">
        <v>50</v>
      </c>
    </row>
    <row r="41" spans="1:13" x14ac:dyDescent="0.25">
      <c r="A41" s="1">
        <v>44084</v>
      </c>
      <c r="B41" t="s">
        <v>292</v>
      </c>
      <c r="C41" t="s">
        <v>272</v>
      </c>
      <c r="D41">
        <v>50</v>
      </c>
      <c r="E41" s="35">
        <v>-17303.48</v>
      </c>
      <c r="F41">
        <f>VLOOKUP(A41, ForexRate!$A$12:$T$1159, 2, FALSE)</f>
        <v>0.72799999999999998</v>
      </c>
      <c r="G41" s="35">
        <f t="shared" si="1"/>
        <v>-23768.516483516483</v>
      </c>
      <c r="H41" s="35">
        <v>23768.516483516483</v>
      </c>
      <c r="I41">
        <v>50</v>
      </c>
    </row>
    <row r="42" spans="1:13" x14ac:dyDescent="0.25">
      <c r="A42" s="1">
        <v>44085</v>
      </c>
      <c r="B42" t="s">
        <v>292</v>
      </c>
      <c r="C42" t="s">
        <v>272</v>
      </c>
      <c r="D42">
        <v>10</v>
      </c>
      <c r="E42" s="35">
        <v>-3589.85</v>
      </c>
      <c r="F42">
        <f>VLOOKUP(A42, ForexRate!$A$12:$T$1159, 2, FALSE)</f>
        <v>0.72809999999999997</v>
      </c>
      <c r="G42" s="35">
        <f t="shared" si="1"/>
        <v>-4930.4353797555277</v>
      </c>
      <c r="H42" s="35">
        <v>4930.4353797555277</v>
      </c>
      <c r="I42">
        <v>10</v>
      </c>
    </row>
    <row r="43" spans="1:13" x14ac:dyDescent="0.25">
      <c r="A43" s="1">
        <v>44095</v>
      </c>
      <c r="B43" t="s">
        <v>296</v>
      </c>
      <c r="C43" t="s">
        <v>272</v>
      </c>
      <c r="D43">
        <v>100</v>
      </c>
      <c r="E43" s="35">
        <v>-16551.150000000001</v>
      </c>
      <c r="F43">
        <f>VLOOKUP(A43, ForexRate!$A$12:$T$1159, 2, FALSE)</f>
        <v>0.73150000000000004</v>
      </c>
      <c r="G43" s="35">
        <f t="shared" si="1"/>
        <v>-22626.315789473683</v>
      </c>
      <c r="H43" s="35">
        <v>22626.315789473683</v>
      </c>
      <c r="I43">
        <v>100</v>
      </c>
    </row>
    <row r="44" spans="1:13" x14ac:dyDescent="0.25">
      <c r="A44" s="1">
        <v>44095</v>
      </c>
      <c r="B44" t="s">
        <v>290</v>
      </c>
      <c r="C44" t="s">
        <v>273</v>
      </c>
      <c r="D44">
        <v>50</v>
      </c>
      <c r="E44" s="35">
        <v>13335.73</v>
      </c>
      <c r="F44">
        <f>VLOOKUP(A44, ForexRate!$A$12:$T$1159, 2, FALSE)</f>
        <v>0.73150000000000004</v>
      </c>
      <c r="G44" s="35">
        <f t="shared" si="1"/>
        <v>18230.663021189335</v>
      </c>
      <c r="H44" s="35">
        <v>-18230.663021189335</v>
      </c>
      <c r="I44">
        <v>-50</v>
      </c>
    </row>
    <row r="45" spans="1:13" x14ac:dyDescent="0.25">
      <c r="A45" s="1">
        <v>44095</v>
      </c>
      <c r="B45" t="s">
        <v>291</v>
      </c>
      <c r="C45" t="s">
        <v>273</v>
      </c>
      <c r="D45">
        <v>30</v>
      </c>
      <c r="E45" s="35">
        <v>8714.25</v>
      </c>
      <c r="F45">
        <f>VLOOKUP(A45, ForexRate!$A$12:$T$1159, 2, FALSE)</f>
        <v>0.73150000000000004</v>
      </c>
      <c r="G45" s="35">
        <f t="shared" si="1"/>
        <v>11912.850307587149</v>
      </c>
      <c r="H45" s="35">
        <v>-11912.850307587149</v>
      </c>
      <c r="I45">
        <v>-30</v>
      </c>
    </row>
    <row r="46" spans="1:13" x14ac:dyDescent="0.25">
      <c r="A46" s="1">
        <v>44095</v>
      </c>
      <c r="B46" t="s">
        <v>307</v>
      </c>
      <c r="C46" t="s">
        <v>273</v>
      </c>
      <c r="D46">
        <v>115</v>
      </c>
      <c r="E46" s="35">
        <v>16794.89</v>
      </c>
      <c r="F46">
        <f>VLOOKUP(A46, ForexRate!$A$12:$T$1159, 2, FALSE)</f>
        <v>0.73150000000000004</v>
      </c>
      <c r="G46" s="35">
        <f t="shared" si="1"/>
        <v>22959.521531100476</v>
      </c>
      <c r="H46" s="35">
        <v>-22959.521531100476</v>
      </c>
      <c r="I46">
        <v>-115</v>
      </c>
    </row>
    <row r="47" spans="1:13" x14ac:dyDescent="0.25">
      <c r="A47" s="1">
        <v>44095</v>
      </c>
      <c r="B47" t="s">
        <v>309</v>
      </c>
      <c r="C47" t="s">
        <v>273</v>
      </c>
      <c r="D47">
        <v>115</v>
      </c>
      <c r="E47" s="35">
        <v>13440.5</v>
      </c>
      <c r="F47">
        <f>VLOOKUP(A47, ForexRate!$A$12:$T$1159, 2, FALSE)</f>
        <v>0.73150000000000004</v>
      </c>
      <c r="G47" s="35">
        <f t="shared" si="1"/>
        <v>18373.88926862611</v>
      </c>
      <c r="H47" s="35">
        <v>-18373.88926862611</v>
      </c>
      <c r="I47">
        <v>-115</v>
      </c>
    </row>
    <row r="48" spans="1:13" x14ac:dyDescent="0.25">
      <c r="A48" s="1">
        <v>44097</v>
      </c>
      <c r="B48" t="s">
        <v>296</v>
      </c>
      <c r="C48" t="s">
        <v>273</v>
      </c>
      <c r="D48">
        <v>50</v>
      </c>
      <c r="E48" s="35">
        <v>7859.37</v>
      </c>
      <c r="F48">
        <f>VLOOKUP(A48, ForexRate!$A$12:$T$1159, 2, FALSE)</f>
        <v>0.71350000000000002</v>
      </c>
      <c r="G48" s="35">
        <f t="shared" si="1"/>
        <v>11015.234758234057</v>
      </c>
      <c r="H48" s="35">
        <v>-11015.234758234057</v>
      </c>
      <c r="I48">
        <v>-50</v>
      </c>
    </row>
    <row r="49" spans="1:9" x14ac:dyDescent="0.25">
      <c r="A49" s="1">
        <v>44099</v>
      </c>
      <c r="B49" t="s">
        <v>292</v>
      </c>
      <c r="C49" t="s">
        <v>272</v>
      </c>
      <c r="D49">
        <v>50</v>
      </c>
      <c r="E49" s="35">
        <v>-19058.900000000001</v>
      </c>
      <c r="F49">
        <f>VLOOKUP(A49, ForexRate!$A$12:$T$1159, 2, FALSE)</f>
        <v>0.70609999999999995</v>
      </c>
      <c r="G49" s="35">
        <f t="shared" si="1"/>
        <v>-26991.785866024646</v>
      </c>
      <c r="H49" s="35">
        <v>26991.785866024646</v>
      </c>
      <c r="I49">
        <v>50</v>
      </c>
    </row>
    <row r="50" spans="1:9" x14ac:dyDescent="0.25">
      <c r="A50" s="1">
        <v>44103</v>
      </c>
      <c r="B50" t="s">
        <v>277</v>
      </c>
      <c r="C50" t="s">
        <v>272</v>
      </c>
      <c r="D50">
        <v>165</v>
      </c>
      <c r="E50" s="35">
        <v>-17888.48</v>
      </c>
      <c r="F50">
        <f>VLOOKUP(A50, ForexRate!$A$12:$T$1159, 2, FALSE)</f>
        <v>0.70840000000000003</v>
      </c>
      <c r="G50" s="35">
        <f t="shared" si="1"/>
        <v>-25251.948051948049</v>
      </c>
      <c r="H50" s="35">
        <v>25251.948051948049</v>
      </c>
      <c r="I50">
        <v>165</v>
      </c>
    </row>
    <row r="51" spans="1:9" x14ac:dyDescent="0.25">
      <c r="A51" s="1">
        <v>44103</v>
      </c>
      <c r="B51" t="s">
        <v>296</v>
      </c>
      <c r="C51" t="s">
        <v>272</v>
      </c>
      <c r="D51">
        <v>50</v>
      </c>
      <c r="E51" s="35">
        <v>-8089.4</v>
      </c>
      <c r="F51">
        <f>VLOOKUP(A51, ForexRate!$A$12:$T$1159, 2, FALSE)</f>
        <v>0.70840000000000003</v>
      </c>
      <c r="G51" s="35">
        <f t="shared" si="1"/>
        <v>-11419.254658385093</v>
      </c>
      <c r="H51" s="35">
        <v>11419.254658385093</v>
      </c>
      <c r="I51">
        <v>50</v>
      </c>
    </row>
    <row r="52" spans="1:9" x14ac:dyDescent="0.25">
      <c r="A52" s="1">
        <v>44105</v>
      </c>
      <c r="B52" t="s">
        <v>299</v>
      </c>
      <c r="C52" t="s">
        <v>272</v>
      </c>
      <c r="D52">
        <v>165</v>
      </c>
      <c r="E52" s="35">
        <v>-29341.88</v>
      </c>
      <c r="F52">
        <f>VLOOKUP(A52, ForexRate!$A$12:$T$1159, 2, FALSE)</f>
        <v>0.71879999999999999</v>
      </c>
      <c r="G52" s="35">
        <f t="shared" si="1"/>
        <v>-40820.645520311635</v>
      </c>
      <c r="H52" s="35">
        <v>40820.645520311635</v>
      </c>
      <c r="I52">
        <v>165</v>
      </c>
    </row>
    <row r="53" spans="1:9" x14ac:dyDescent="0.25">
      <c r="A53" s="1">
        <v>44105</v>
      </c>
      <c r="B53" t="s">
        <v>302</v>
      </c>
      <c r="C53" t="s">
        <v>272</v>
      </c>
      <c r="D53">
        <v>350</v>
      </c>
      <c r="E53" s="35">
        <v>-5488.76</v>
      </c>
      <c r="F53">
        <f>VLOOKUP(A53, ForexRate!$A$12:$T$1159, 2, FALSE)</f>
        <v>0.71879999999999999</v>
      </c>
      <c r="G53" s="35">
        <f t="shared" si="1"/>
        <v>-7636.0044518642189</v>
      </c>
      <c r="H53" s="35">
        <v>7636.0044518642189</v>
      </c>
      <c r="I53">
        <v>350</v>
      </c>
    </row>
    <row r="54" spans="1:9" x14ac:dyDescent="0.25">
      <c r="A54" s="1">
        <v>44113</v>
      </c>
      <c r="B54" t="s">
        <v>292</v>
      </c>
      <c r="C54" t="s">
        <v>272</v>
      </c>
      <c r="D54">
        <v>35</v>
      </c>
      <c r="E54" s="35">
        <v>-14817.54</v>
      </c>
      <c r="F54">
        <f>VLOOKUP(A54, ForexRate!$A$12:$T$1159, 2, FALSE)</f>
        <v>0.71789999999999998</v>
      </c>
      <c r="G54" s="35">
        <f t="shared" si="1"/>
        <v>-20640.117007939825</v>
      </c>
      <c r="H54" s="35">
        <v>20640.117007939825</v>
      </c>
      <c r="I54">
        <v>35</v>
      </c>
    </row>
    <row r="55" spans="1:9" x14ac:dyDescent="0.25">
      <c r="A55" s="1">
        <v>44113</v>
      </c>
      <c r="B55" t="s">
        <v>299</v>
      </c>
      <c r="C55" t="s">
        <v>273</v>
      </c>
      <c r="D55">
        <v>165</v>
      </c>
      <c r="E55" s="35">
        <v>29159.71</v>
      </c>
      <c r="F55">
        <f>VLOOKUP(A55, ForexRate!$A$12:$T$1159, 2, FALSE)</f>
        <v>0.71789999999999998</v>
      </c>
      <c r="G55" s="35">
        <f t="shared" si="1"/>
        <v>40618.066583089567</v>
      </c>
      <c r="H55" s="35">
        <v>-40618.066583089567</v>
      </c>
      <c r="I55">
        <v>-165</v>
      </c>
    </row>
    <row r="56" spans="1:9" x14ac:dyDescent="0.25">
      <c r="A56" s="1">
        <v>44117</v>
      </c>
      <c r="B56" t="s">
        <v>302</v>
      </c>
      <c r="C56" t="s">
        <v>272</v>
      </c>
      <c r="D56">
        <v>360</v>
      </c>
      <c r="E56" s="35">
        <v>-5062.75</v>
      </c>
      <c r="F56">
        <f>VLOOKUP(A56, ForexRate!$A$12:$T$1159, 2, FALSE)</f>
        <v>0.71850000000000003</v>
      </c>
      <c r="G56" s="35">
        <f t="shared" si="1"/>
        <v>-7046.2769659011828</v>
      </c>
      <c r="H56" s="35">
        <v>7046.2769659011828</v>
      </c>
      <c r="I56">
        <v>360</v>
      </c>
    </row>
    <row r="57" spans="1:9" x14ac:dyDescent="0.25">
      <c r="A57" s="1">
        <v>44117</v>
      </c>
      <c r="B57" t="s">
        <v>277</v>
      </c>
      <c r="C57" t="s">
        <v>272</v>
      </c>
      <c r="D57">
        <v>80</v>
      </c>
      <c r="E57" s="35">
        <v>-9331.5499999999993</v>
      </c>
      <c r="F57">
        <f>VLOOKUP(A57, ForexRate!$A$12:$T$1159, 2, FALSE)</f>
        <v>0.71850000000000003</v>
      </c>
      <c r="G57" s="35">
        <f t="shared" si="1"/>
        <v>-12987.543493389003</v>
      </c>
      <c r="H57" s="35">
        <v>12987.543493389003</v>
      </c>
      <c r="I57">
        <v>80</v>
      </c>
    </row>
    <row r="58" spans="1:9" x14ac:dyDescent="0.25">
      <c r="A58" s="1">
        <v>44162</v>
      </c>
      <c r="B58" t="s">
        <v>296</v>
      </c>
      <c r="C58" t="s">
        <v>273</v>
      </c>
      <c r="D58">
        <v>45</v>
      </c>
      <c r="E58" s="35">
        <v>9263.8799999999992</v>
      </c>
      <c r="F58">
        <f>VLOOKUP(A58, ForexRate!$A$12:$T$1159, 2, FALSE)</f>
        <v>0.73750000000000004</v>
      </c>
      <c r="G58" s="35">
        <f t="shared" si="1"/>
        <v>12561.193220338981</v>
      </c>
      <c r="H58" s="35">
        <v>-12561.193220338981</v>
      </c>
      <c r="I58">
        <v>-45</v>
      </c>
    </row>
    <row r="59" spans="1:9" x14ac:dyDescent="0.25">
      <c r="A59" s="1">
        <v>44162</v>
      </c>
      <c r="B59" t="s">
        <v>302</v>
      </c>
      <c r="C59" t="s">
        <v>273</v>
      </c>
      <c r="D59">
        <v>350</v>
      </c>
      <c r="E59" s="35">
        <v>12539.73</v>
      </c>
      <c r="F59">
        <f>VLOOKUP(A59, ForexRate!$A$12:$T$1159, 2, FALSE)</f>
        <v>0.73750000000000004</v>
      </c>
      <c r="G59" s="35">
        <f t="shared" si="1"/>
        <v>17003.023728813558</v>
      </c>
      <c r="H59" s="35">
        <v>-17003.023728813558</v>
      </c>
      <c r="I59">
        <v>-350</v>
      </c>
    </row>
    <row r="60" spans="1:9" x14ac:dyDescent="0.25">
      <c r="A60" s="39">
        <v>44165</v>
      </c>
      <c r="B60" s="37" t="s">
        <v>277</v>
      </c>
      <c r="C60" s="37" t="s">
        <v>273</v>
      </c>
      <c r="D60" s="37">
        <v>310</v>
      </c>
      <c r="E60" s="36">
        <v>35730.29</v>
      </c>
      <c r="F60" s="37">
        <f>VLOOKUP(A60, ForexRate!$A$12:$T$1159, 2, FALSE)</f>
        <v>0.73929999999999996</v>
      </c>
      <c r="G60" s="36">
        <f t="shared" si="1"/>
        <v>48329.893142161505</v>
      </c>
      <c r="H60" s="35">
        <v>-48329.893142161505</v>
      </c>
      <c r="I60">
        <v>-310</v>
      </c>
    </row>
    <row r="61" spans="1:9" x14ac:dyDescent="0.25">
      <c r="A61" s="1">
        <v>44165</v>
      </c>
      <c r="B61" t="s">
        <v>281</v>
      </c>
      <c r="C61" t="s">
        <v>273</v>
      </c>
      <c r="D61">
        <v>21</v>
      </c>
      <c r="E61" s="35">
        <v>65765.53</v>
      </c>
      <c r="F61">
        <f>VLOOKUP(A61, ForexRate!$A$12:$T$1159, 2, FALSE)</f>
        <v>0.73929999999999996</v>
      </c>
      <c r="G61" s="35">
        <f t="shared" si="1"/>
        <v>88956.485865007446</v>
      </c>
      <c r="H61" s="35">
        <v>-88956.485865007446</v>
      </c>
      <c r="I61">
        <v>-21</v>
      </c>
    </row>
    <row r="62" spans="1:9" x14ac:dyDescent="0.25">
      <c r="A62" s="1">
        <v>44165</v>
      </c>
      <c r="B62" t="s">
        <v>296</v>
      </c>
      <c r="C62" t="s">
        <v>273</v>
      </c>
      <c r="D62">
        <v>55</v>
      </c>
      <c r="E62" s="35">
        <v>11311.61</v>
      </c>
      <c r="F62">
        <f>VLOOKUP(A62, ForexRate!$A$12:$T$1159, 2, FALSE)</f>
        <v>0.73929999999999996</v>
      </c>
      <c r="G62" s="35">
        <f t="shared" si="1"/>
        <v>15300.432841877453</v>
      </c>
      <c r="H62" s="35">
        <v>-15300.432841877453</v>
      </c>
      <c r="I62">
        <v>-55</v>
      </c>
    </row>
    <row r="63" spans="1:9" x14ac:dyDescent="0.25">
      <c r="A63" s="1">
        <v>44165</v>
      </c>
      <c r="B63" t="s">
        <v>288</v>
      </c>
      <c r="C63" t="s">
        <v>273</v>
      </c>
      <c r="D63">
        <v>20</v>
      </c>
      <c r="E63" s="35">
        <v>10407.4</v>
      </c>
      <c r="F63">
        <f>VLOOKUP(A63, ForexRate!$A$12:$T$1159, 2, FALSE)</f>
        <v>0.73929999999999996</v>
      </c>
      <c r="G63" s="35">
        <f t="shared" si="1"/>
        <v>14077.370485594482</v>
      </c>
      <c r="H63" s="35">
        <v>-14077.370485594482</v>
      </c>
      <c r="I63">
        <v>-20</v>
      </c>
    </row>
    <row r="64" spans="1:9" x14ac:dyDescent="0.25">
      <c r="A64" s="1">
        <v>44182</v>
      </c>
      <c r="B64" t="s">
        <v>280</v>
      </c>
      <c r="C64" t="s">
        <v>272</v>
      </c>
      <c r="D64">
        <v>100</v>
      </c>
      <c r="E64" s="35">
        <v>-10489.42</v>
      </c>
      <c r="F64">
        <f>VLOOKUP(A64, ForexRate!$A$12:$T$1159, 2, FALSE)</f>
        <v>0.75870000000000004</v>
      </c>
      <c r="G64" s="35">
        <f t="shared" si="1"/>
        <v>-13825.517332278898</v>
      </c>
      <c r="H64" s="35">
        <v>13825.517332278898</v>
      </c>
      <c r="I64">
        <v>100</v>
      </c>
    </row>
    <row r="65" spans="1:9" x14ac:dyDescent="0.25">
      <c r="A65" s="1">
        <v>44207</v>
      </c>
      <c r="B65" t="s">
        <v>280</v>
      </c>
      <c r="C65" t="s">
        <v>272</v>
      </c>
      <c r="D65">
        <v>300</v>
      </c>
      <c r="E65" s="35">
        <v>-35503.72</v>
      </c>
      <c r="F65">
        <f>VLOOKUP(A65, ForexRate!$A$12:$T$1159, 2, FALSE)</f>
        <v>0.76970000000000005</v>
      </c>
      <c r="G65" s="35">
        <f t="shared" si="1"/>
        <v>-46126.698713784586</v>
      </c>
      <c r="H65" s="35">
        <v>46126.698713784586</v>
      </c>
      <c r="I65">
        <v>300</v>
      </c>
    </row>
    <row r="66" spans="1:9" x14ac:dyDescent="0.25">
      <c r="A66" s="1">
        <v>44209</v>
      </c>
      <c r="B66" t="s">
        <v>286</v>
      </c>
      <c r="C66" t="s">
        <v>273</v>
      </c>
      <c r="D66">
        <v>200</v>
      </c>
      <c r="E66" s="35">
        <v>43555.58</v>
      </c>
      <c r="F66">
        <f>VLOOKUP(A66, ForexRate!$A$12:$T$1159, 2, FALSE)</f>
        <v>0.77629999999999999</v>
      </c>
      <c r="G66" s="35">
        <f t="shared" ref="G66:G85" si="2">+E66/F66</f>
        <v>56106.634033234579</v>
      </c>
      <c r="H66" s="35">
        <v>-56106.634033234579</v>
      </c>
      <c r="I66">
        <v>-200</v>
      </c>
    </row>
    <row r="67" spans="1:9" x14ac:dyDescent="0.25">
      <c r="A67" s="1">
        <v>44228</v>
      </c>
      <c r="B67" t="s">
        <v>301</v>
      </c>
      <c r="C67" t="s">
        <v>272</v>
      </c>
      <c r="D67">
        <v>500</v>
      </c>
      <c r="E67" s="35">
        <v>-18030.669999999998</v>
      </c>
      <c r="F67">
        <f>VLOOKUP(A67, ForexRate!$A$12:$T$1159, 2, FALSE)</f>
        <v>0.76519999999999999</v>
      </c>
      <c r="G67" s="35">
        <f t="shared" si="2"/>
        <v>-23563.342916884474</v>
      </c>
      <c r="H67" s="35">
        <v>23563.342916884474</v>
      </c>
      <c r="I67">
        <v>500</v>
      </c>
    </row>
    <row r="68" spans="1:9" x14ac:dyDescent="0.25">
      <c r="A68" s="1">
        <v>44230</v>
      </c>
      <c r="B68" t="s">
        <v>305</v>
      </c>
      <c r="C68" t="s">
        <v>272</v>
      </c>
      <c r="D68">
        <v>100</v>
      </c>
      <c r="E68" s="35">
        <v>-27456.85</v>
      </c>
      <c r="F68">
        <f>VLOOKUP(A68, ForexRate!$A$12:$T$1159, 2, FALSE)</f>
        <v>0.76129999999999998</v>
      </c>
      <c r="G68" s="35">
        <f t="shared" si="2"/>
        <v>-36065.742808354131</v>
      </c>
      <c r="H68" s="35">
        <v>36065.742808354131</v>
      </c>
      <c r="I68">
        <v>100</v>
      </c>
    </row>
    <row r="69" spans="1:9" x14ac:dyDescent="0.25">
      <c r="A69" s="1">
        <v>44230</v>
      </c>
      <c r="B69" t="s">
        <v>306</v>
      </c>
      <c r="C69" t="s">
        <v>272</v>
      </c>
      <c r="D69">
        <v>40</v>
      </c>
      <c r="E69" s="35">
        <v>-21116.86</v>
      </c>
      <c r="F69">
        <f>VLOOKUP(A69, ForexRate!$A$12:$T$1159, 2, FALSE)</f>
        <v>0.76129999999999998</v>
      </c>
      <c r="G69" s="35">
        <f t="shared" si="2"/>
        <v>-27737.895704715618</v>
      </c>
      <c r="H69" s="35">
        <v>27737.895704715618</v>
      </c>
      <c r="I69">
        <v>40</v>
      </c>
    </row>
    <row r="70" spans="1:9" x14ac:dyDescent="0.25">
      <c r="A70" s="1">
        <v>44230</v>
      </c>
      <c r="B70" t="s">
        <v>278</v>
      </c>
      <c r="C70" t="s">
        <v>272</v>
      </c>
      <c r="D70">
        <v>400</v>
      </c>
      <c r="E70" s="35">
        <v>-10472.36</v>
      </c>
      <c r="F70">
        <f>VLOOKUP(A70, ForexRate!$A$12:$T$1159, 2, FALSE)</f>
        <v>0.76129999999999998</v>
      </c>
      <c r="G70" s="35">
        <f t="shared" si="2"/>
        <v>-13755.891238670696</v>
      </c>
      <c r="H70" s="35">
        <v>13755.891238670696</v>
      </c>
      <c r="I70">
        <v>400</v>
      </c>
    </row>
    <row r="71" spans="1:9" x14ac:dyDescent="0.25">
      <c r="A71" s="1">
        <v>44230</v>
      </c>
      <c r="B71" t="s">
        <v>294</v>
      </c>
      <c r="C71" t="s">
        <v>272</v>
      </c>
      <c r="D71">
        <v>500</v>
      </c>
      <c r="E71" s="35">
        <v>-7969.95</v>
      </c>
      <c r="F71">
        <f>VLOOKUP(A71, ForexRate!$A$12:$T$1159, 2, FALSE)</f>
        <v>0.76129999999999998</v>
      </c>
      <c r="G71" s="35">
        <f t="shared" si="2"/>
        <v>-10468.869039800342</v>
      </c>
      <c r="H71" s="35">
        <v>10468.869039800342</v>
      </c>
      <c r="I71">
        <v>500</v>
      </c>
    </row>
    <row r="72" spans="1:9" x14ac:dyDescent="0.25">
      <c r="A72" s="1">
        <v>44230</v>
      </c>
      <c r="B72" t="s">
        <v>298</v>
      </c>
      <c r="C72" t="s">
        <v>272</v>
      </c>
      <c r="D72">
        <v>500</v>
      </c>
      <c r="E72" s="35">
        <v>-5954.95</v>
      </c>
      <c r="F72">
        <f>VLOOKUP(A72, ForexRate!$A$12:$T$1159, 2, FALSE)</f>
        <v>0.76129999999999998</v>
      </c>
      <c r="G72" s="35">
        <f t="shared" si="2"/>
        <v>-7822.0806515171416</v>
      </c>
      <c r="H72" s="35">
        <v>7822.0806515171416</v>
      </c>
      <c r="I72">
        <v>500</v>
      </c>
    </row>
    <row r="73" spans="1:9" x14ac:dyDescent="0.25">
      <c r="A73" s="1">
        <v>44238</v>
      </c>
      <c r="B73" t="s">
        <v>300</v>
      </c>
      <c r="C73" t="s">
        <v>272</v>
      </c>
      <c r="D73">
        <v>500</v>
      </c>
      <c r="E73" s="35">
        <v>-11480.48</v>
      </c>
      <c r="F73">
        <f>VLOOKUP(A73, ForexRate!$A$12:$T$1159, 2, FALSE)</f>
        <v>0.77349999999999997</v>
      </c>
      <c r="G73" s="35">
        <f t="shared" si="2"/>
        <v>-14842.249515190691</v>
      </c>
      <c r="H73" s="35">
        <v>14842.249515190691</v>
      </c>
      <c r="I73">
        <v>500</v>
      </c>
    </row>
    <row r="74" spans="1:9" x14ac:dyDescent="0.25">
      <c r="A74" s="1">
        <v>44244</v>
      </c>
      <c r="B74" t="s">
        <v>297</v>
      </c>
      <c r="C74" t="s">
        <v>272</v>
      </c>
      <c r="D74">
        <v>250</v>
      </c>
      <c r="E74" s="35">
        <v>-10783.33</v>
      </c>
      <c r="F74">
        <f>VLOOKUP(A74, ForexRate!$A$12:$T$1159, 2, FALSE)</f>
        <v>0.77529999999999999</v>
      </c>
      <c r="G74" s="35">
        <f t="shared" si="2"/>
        <v>-13908.59022313943</v>
      </c>
      <c r="H74" s="35">
        <v>13908.59022313943</v>
      </c>
      <c r="I74">
        <v>250</v>
      </c>
    </row>
    <row r="75" spans="1:9" x14ac:dyDescent="0.25">
      <c r="A75" s="1">
        <v>44249</v>
      </c>
      <c r="B75" t="s">
        <v>301</v>
      </c>
      <c r="C75" t="s">
        <v>272</v>
      </c>
      <c r="D75">
        <v>500</v>
      </c>
      <c r="E75" s="35">
        <v>-12538.75</v>
      </c>
      <c r="F75">
        <f>VLOOKUP(A75, ForexRate!$A$12:$T$1159, 2, FALSE)</f>
        <v>0.78759999999999997</v>
      </c>
      <c r="G75" s="35">
        <f t="shared" si="2"/>
        <v>-15920.20060944642</v>
      </c>
      <c r="H75" s="35">
        <v>15920.20060944642</v>
      </c>
      <c r="I75">
        <v>500</v>
      </c>
    </row>
    <row r="76" spans="1:9" x14ac:dyDescent="0.25">
      <c r="A76" s="1">
        <v>44252</v>
      </c>
      <c r="B76" t="s">
        <v>292</v>
      </c>
      <c r="C76" t="s">
        <v>272</v>
      </c>
      <c r="D76">
        <v>25</v>
      </c>
      <c r="E76" s="35">
        <v>-16300.38</v>
      </c>
      <c r="F76">
        <f>VLOOKUP(A76, ForexRate!$A$12:$T$1159, 2, FALSE)</f>
        <v>0.79700000000000004</v>
      </c>
      <c r="G76" s="35">
        <f t="shared" si="2"/>
        <v>-20452.170639899621</v>
      </c>
      <c r="H76" s="35">
        <v>20452.170639899621</v>
      </c>
      <c r="I76">
        <v>25</v>
      </c>
    </row>
    <row r="77" spans="1:9" x14ac:dyDescent="0.25">
      <c r="A77" s="1">
        <v>44302</v>
      </c>
      <c r="B77" t="s">
        <v>310</v>
      </c>
      <c r="C77" t="s">
        <v>272</v>
      </c>
      <c r="D77">
        <v>150</v>
      </c>
      <c r="E77" s="35">
        <v>-15412.88</v>
      </c>
      <c r="F77">
        <f>VLOOKUP(A77, ForexRate!$A$12:$T$1159, 2, FALSE)</f>
        <v>0.77449999999999997</v>
      </c>
      <c r="G77" s="35">
        <f t="shared" si="2"/>
        <v>-19900.426081342801</v>
      </c>
      <c r="H77" s="35">
        <v>19900.426081342801</v>
      </c>
      <c r="I77">
        <v>150</v>
      </c>
    </row>
    <row r="78" spans="1:9" x14ac:dyDescent="0.25">
      <c r="A78" s="39">
        <v>44302</v>
      </c>
      <c r="B78" s="37" t="s">
        <v>295</v>
      </c>
      <c r="C78" s="37" t="s">
        <v>273</v>
      </c>
      <c r="D78" s="37">
        <v>360</v>
      </c>
      <c r="E78" s="36">
        <v>8984.4</v>
      </c>
      <c r="F78" s="37">
        <f>VLOOKUP(A78, ForexRate!$A$12:$T$1159, 2, FALSE)</f>
        <v>0.77449999999999997</v>
      </c>
      <c r="G78" s="36">
        <f t="shared" si="2"/>
        <v>11600.25823111685</v>
      </c>
      <c r="H78" s="35">
        <v>-11600.25823111685</v>
      </c>
      <c r="I78">
        <v>-360</v>
      </c>
    </row>
    <row r="79" spans="1:9" x14ac:dyDescent="0.25">
      <c r="A79" s="39">
        <v>44302</v>
      </c>
      <c r="B79" s="37" t="s">
        <v>306</v>
      </c>
      <c r="C79" s="37" t="s">
        <v>273</v>
      </c>
      <c r="D79" s="37">
        <v>600</v>
      </c>
      <c r="E79" s="36">
        <v>25361.01</v>
      </c>
      <c r="F79" s="37">
        <f>VLOOKUP(A79, ForexRate!$A$12:$T$1159, 2, FALSE)</f>
        <v>0.77449999999999997</v>
      </c>
      <c r="G79" s="36">
        <f t="shared" si="2"/>
        <v>32745.009683666882</v>
      </c>
      <c r="H79" s="35">
        <v>-32745.009683666882</v>
      </c>
      <c r="I79">
        <v>-600</v>
      </c>
    </row>
    <row r="80" spans="1:9" x14ac:dyDescent="0.25">
      <c r="A80" s="1">
        <v>44313</v>
      </c>
      <c r="B80" t="s">
        <v>303</v>
      </c>
      <c r="C80" t="s">
        <v>272</v>
      </c>
      <c r="D80">
        <v>1100</v>
      </c>
      <c r="E80" s="35">
        <v>-18978.650000000001</v>
      </c>
      <c r="F80">
        <f>VLOOKUP(A80, ForexRate!$A$12:$T$1159, 2, FALSE)</f>
        <v>0.77990000000000004</v>
      </c>
      <c r="G80" s="35">
        <f t="shared" si="2"/>
        <v>-24334.722400307732</v>
      </c>
      <c r="H80" s="35">
        <v>24334.722400307732</v>
      </c>
      <c r="I80">
        <v>1100</v>
      </c>
    </row>
    <row r="81" spans="1:9" x14ac:dyDescent="0.25">
      <c r="A81" s="1">
        <v>44330</v>
      </c>
      <c r="B81" t="s">
        <v>280</v>
      </c>
      <c r="C81" t="s">
        <v>272</v>
      </c>
      <c r="D81">
        <v>100</v>
      </c>
      <c r="E81" s="35">
        <v>-5439.8</v>
      </c>
      <c r="F81">
        <f>VLOOKUP(A81, ForexRate!$A$12:$T$1159, 2, FALSE)</f>
        <v>0.77359999999999995</v>
      </c>
      <c r="G81" s="35">
        <f t="shared" si="2"/>
        <v>-7031.7993795243028</v>
      </c>
      <c r="H81" s="35">
        <v>7031.7993795243028</v>
      </c>
      <c r="I81">
        <v>100</v>
      </c>
    </row>
    <row r="82" spans="1:9" x14ac:dyDescent="0.25">
      <c r="A82" s="1">
        <v>44330</v>
      </c>
      <c r="B82" t="s">
        <v>292</v>
      </c>
      <c r="C82" t="s">
        <v>272</v>
      </c>
      <c r="D82">
        <v>35</v>
      </c>
      <c r="E82" s="35">
        <v>-21698.65</v>
      </c>
      <c r="F82">
        <f>VLOOKUP(A82, ForexRate!$A$12:$T$1159, 2, FALSE)</f>
        <v>0.77359999999999995</v>
      </c>
      <c r="G82" s="35">
        <f t="shared" si="2"/>
        <v>-28048.927094105486</v>
      </c>
      <c r="H82" s="35">
        <v>28048.927094105486</v>
      </c>
      <c r="I82">
        <v>35</v>
      </c>
    </row>
    <row r="83" spans="1:9" x14ac:dyDescent="0.25">
      <c r="A83" s="1">
        <v>44330</v>
      </c>
      <c r="B83" t="s">
        <v>281</v>
      </c>
      <c r="C83" t="s">
        <v>273</v>
      </c>
      <c r="D83">
        <v>15</v>
      </c>
      <c r="E83" s="35">
        <v>47626.65</v>
      </c>
      <c r="F83">
        <f>VLOOKUP(A83, ForexRate!$A$12:$T$1159, 2, FALSE)</f>
        <v>0.77359999999999995</v>
      </c>
      <c r="G83" s="35">
        <f t="shared" si="2"/>
        <v>61564.956049638058</v>
      </c>
      <c r="H83" s="35">
        <v>-61564.956049638058</v>
      </c>
      <c r="I83">
        <v>-15</v>
      </c>
    </row>
    <row r="84" spans="1:9" x14ac:dyDescent="0.25">
      <c r="A84" s="1">
        <v>44365</v>
      </c>
      <c r="B84" t="s">
        <v>287</v>
      </c>
      <c r="C84" t="s">
        <v>272</v>
      </c>
      <c r="D84">
        <v>1000</v>
      </c>
      <c r="E84" s="35">
        <v>-7399.95</v>
      </c>
      <c r="F84">
        <f>VLOOKUP(A84, ForexRate!$A$12:$T$1159, 2, FALSE)</f>
        <v>0.75370000000000004</v>
      </c>
      <c r="G84" s="35">
        <f t="shared" si="2"/>
        <v>-9818.1637256202721</v>
      </c>
      <c r="H84" s="35">
        <v>9818.1637256202721</v>
      </c>
      <c r="I84">
        <v>1000</v>
      </c>
    </row>
    <row r="85" spans="1:9" x14ac:dyDescent="0.25">
      <c r="A85" s="1">
        <v>44368</v>
      </c>
      <c r="B85" t="s">
        <v>289</v>
      </c>
      <c r="C85" t="s">
        <v>272</v>
      </c>
      <c r="D85">
        <v>890</v>
      </c>
      <c r="E85" s="35">
        <v>-14462.7</v>
      </c>
      <c r="F85">
        <f>VLOOKUP(A85, ForexRate!$A$12:$T$1159, 2, FALSE)</f>
        <v>0.75</v>
      </c>
      <c r="G85" s="35">
        <f t="shared" si="2"/>
        <v>-19283.600000000002</v>
      </c>
      <c r="H85" s="35">
        <v>19283.600000000002</v>
      </c>
      <c r="I85">
        <v>890</v>
      </c>
    </row>
  </sheetData>
  <sortState xmlns:xlrd2="http://schemas.microsoft.com/office/spreadsheetml/2017/richdata2" ref="L2:L37">
    <sortCondition ref="L2:L37"/>
  </sortState>
  <conditionalFormatting sqref="E1:E85"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20A1-EC3D-4B36-A9F6-A2BCA0BA797C}">
  <dimension ref="A1:BP1159"/>
  <sheetViews>
    <sheetView topLeftCell="J1114" workbookViewId="0">
      <selection activeCell="A10" sqref="A10"/>
    </sheetView>
  </sheetViews>
  <sheetFormatPr defaultRowHeight="12" x14ac:dyDescent="0.2"/>
  <cols>
    <col min="1" max="1" width="13.7109375" style="28" customWidth="1"/>
    <col min="2" max="2" width="21.42578125" style="27" bestFit="1" customWidth="1"/>
    <col min="3" max="3" width="32" style="29" bestFit="1" customWidth="1"/>
    <col min="4" max="4" width="21.140625" style="29" bestFit="1" customWidth="1"/>
    <col min="5" max="5" width="20.5703125" style="29" bestFit="1" customWidth="1"/>
    <col min="6" max="6" width="21.42578125" style="27" bestFit="1" customWidth="1"/>
    <col min="7" max="7" width="21.7109375" style="25" bestFit="1" customWidth="1"/>
    <col min="8" max="8" width="21.140625" style="27" bestFit="1" customWidth="1"/>
    <col min="9" max="9" width="21.42578125" style="27" bestFit="1" customWidth="1"/>
    <col min="10" max="10" width="20.5703125" style="27" bestFit="1" customWidth="1"/>
    <col min="11" max="11" width="21" style="27" bestFit="1" customWidth="1"/>
    <col min="12" max="12" width="21.140625" style="27" bestFit="1" customWidth="1"/>
    <col min="13" max="13" width="21.5703125" style="27" bestFit="1" customWidth="1"/>
    <col min="14" max="14" width="21.140625" style="27" bestFit="1" customWidth="1"/>
    <col min="15" max="15" width="20.5703125" style="27" bestFit="1" customWidth="1"/>
    <col min="16" max="16" width="21.140625" style="27" bestFit="1" customWidth="1"/>
    <col min="17" max="17" width="21" style="25" bestFit="1" customWidth="1"/>
    <col min="18" max="18" width="21.140625" style="25" bestFit="1" customWidth="1"/>
    <col min="19" max="19" width="21.42578125" style="8" bestFit="1" customWidth="1"/>
    <col min="20" max="20" width="21.140625" style="27" bestFit="1" customWidth="1"/>
    <col min="21" max="21" width="20.85546875" style="27" bestFit="1" customWidth="1"/>
    <col min="22" max="22" width="21.140625" style="8" bestFit="1" customWidth="1"/>
    <col min="23" max="23" width="21.140625" style="25" bestFit="1" customWidth="1"/>
    <col min="24" max="24" width="21.42578125" style="8" bestFit="1" customWidth="1"/>
    <col min="25" max="28" width="10.7109375" style="8" customWidth="1"/>
    <col min="29" max="256" width="9.140625" style="8"/>
    <col min="257" max="257" width="13.7109375" style="8" customWidth="1"/>
    <col min="258" max="258" width="21.42578125" style="8" bestFit="1" customWidth="1"/>
    <col min="259" max="259" width="32" style="8" bestFit="1" customWidth="1"/>
    <col min="260" max="260" width="21.140625" style="8" bestFit="1" customWidth="1"/>
    <col min="261" max="261" width="20.5703125" style="8" bestFit="1" customWidth="1"/>
    <col min="262" max="262" width="21.42578125" style="8" bestFit="1" customWidth="1"/>
    <col min="263" max="263" width="21.7109375" style="8" bestFit="1" customWidth="1"/>
    <col min="264" max="264" width="21.140625" style="8" bestFit="1" customWidth="1"/>
    <col min="265" max="265" width="21.42578125" style="8" bestFit="1" customWidth="1"/>
    <col min="266" max="266" width="20.5703125" style="8" bestFit="1" customWidth="1"/>
    <col min="267" max="267" width="21" style="8" bestFit="1" customWidth="1"/>
    <col min="268" max="268" width="21.140625" style="8" bestFit="1" customWidth="1"/>
    <col min="269" max="269" width="21.5703125" style="8" bestFit="1" customWidth="1"/>
    <col min="270" max="270" width="21.140625" style="8" bestFit="1" customWidth="1"/>
    <col min="271" max="271" width="20.5703125" style="8" bestFit="1" customWidth="1"/>
    <col min="272" max="272" width="21.140625" style="8" bestFit="1" customWidth="1"/>
    <col min="273" max="273" width="21" style="8" bestFit="1" customWidth="1"/>
    <col min="274" max="274" width="21.140625" style="8" bestFit="1" customWidth="1"/>
    <col min="275" max="275" width="21.42578125" style="8" bestFit="1" customWidth="1"/>
    <col min="276" max="276" width="21.140625" style="8" bestFit="1" customWidth="1"/>
    <col min="277" max="277" width="20.85546875" style="8" bestFit="1" customWidth="1"/>
    <col min="278" max="279" width="21.140625" style="8" bestFit="1" customWidth="1"/>
    <col min="280" max="280" width="21.42578125" style="8" bestFit="1" customWidth="1"/>
    <col min="281" max="284" width="10.7109375" style="8" customWidth="1"/>
    <col min="285" max="512" width="9.140625" style="8"/>
    <col min="513" max="513" width="13.7109375" style="8" customWidth="1"/>
    <col min="514" max="514" width="21.42578125" style="8" bestFit="1" customWidth="1"/>
    <col min="515" max="515" width="32" style="8" bestFit="1" customWidth="1"/>
    <col min="516" max="516" width="21.140625" style="8" bestFit="1" customWidth="1"/>
    <col min="517" max="517" width="20.5703125" style="8" bestFit="1" customWidth="1"/>
    <col min="518" max="518" width="21.42578125" style="8" bestFit="1" customWidth="1"/>
    <col min="519" max="519" width="21.7109375" style="8" bestFit="1" customWidth="1"/>
    <col min="520" max="520" width="21.140625" style="8" bestFit="1" customWidth="1"/>
    <col min="521" max="521" width="21.42578125" style="8" bestFit="1" customWidth="1"/>
    <col min="522" max="522" width="20.5703125" style="8" bestFit="1" customWidth="1"/>
    <col min="523" max="523" width="21" style="8" bestFit="1" customWidth="1"/>
    <col min="524" max="524" width="21.140625" style="8" bestFit="1" customWidth="1"/>
    <col min="525" max="525" width="21.5703125" style="8" bestFit="1" customWidth="1"/>
    <col min="526" max="526" width="21.140625" style="8" bestFit="1" customWidth="1"/>
    <col min="527" max="527" width="20.5703125" style="8" bestFit="1" customWidth="1"/>
    <col min="528" max="528" width="21.140625" style="8" bestFit="1" customWidth="1"/>
    <col min="529" max="529" width="21" style="8" bestFit="1" customWidth="1"/>
    <col min="530" max="530" width="21.140625" style="8" bestFit="1" customWidth="1"/>
    <col min="531" max="531" width="21.42578125" style="8" bestFit="1" customWidth="1"/>
    <col min="532" max="532" width="21.140625" style="8" bestFit="1" customWidth="1"/>
    <col min="533" max="533" width="20.85546875" style="8" bestFit="1" customWidth="1"/>
    <col min="534" max="535" width="21.140625" style="8" bestFit="1" customWidth="1"/>
    <col min="536" max="536" width="21.42578125" style="8" bestFit="1" customWidth="1"/>
    <col min="537" max="540" width="10.7109375" style="8" customWidth="1"/>
    <col min="541" max="768" width="9.140625" style="8"/>
    <col min="769" max="769" width="13.7109375" style="8" customWidth="1"/>
    <col min="770" max="770" width="21.42578125" style="8" bestFit="1" customWidth="1"/>
    <col min="771" max="771" width="32" style="8" bestFit="1" customWidth="1"/>
    <col min="772" max="772" width="21.140625" style="8" bestFit="1" customWidth="1"/>
    <col min="773" max="773" width="20.5703125" style="8" bestFit="1" customWidth="1"/>
    <col min="774" max="774" width="21.42578125" style="8" bestFit="1" customWidth="1"/>
    <col min="775" max="775" width="21.7109375" style="8" bestFit="1" customWidth="1"/>
    <col min="776" max="776" width="21.140625" style="8" bestFit="1" customWidth="1"/>
    <col min="777" max="777" width="21.42578125" style="8" bestFit="1" customWidth="1"/>
    <col min="778" max="778" width="20.5703125" style="8" bestFit="1" customWidth="1"/>
    <col min="779" max="779" width="21" style="8" bestFit="1" customWidth="1"/>
    <col min="780" max="780" width="21.140625" style="8" bestFit="1" customWidth="1"/>
    <col min="781" max="781" width="21.5703125" style="8" bestFit="1" customWidth="1"/>
    <col min="782" max="782" width="21.140625" style="8" bestFit="1" customWidth="1"/>
    <col min="783" max="783" width="20.5703125" style="8" bestFit="1" customWidth="1"/>
    <col min="784" max="784" width="21.140625" style="8" bestFit="1" customWidth="1"/>
    <col min="785" max="785" width="21" style="8" bestFit="1" customWidth="1"/>
    <col min="786" max="786" width="21.140625" style="8" bestFit="1" customWidth="1"/>
    <col min="787" max="787" width="21.42578125" style="8" bestFit="1" customWidth="1"/>
    <col min="788" max="788" width="21.140625" style="8" bestFit="1" customWidth="1"/>
    <col min="789" max="789" width="20.85546875" style="8" bestFit="1" customWidth="1"/>
    <col min="790" max="791" width="21.140625" style="8" bestFit="1" customWidth="1"/>
    <col min="792" max="792" width="21.42578125" style="8" bestFit="1" customWidth="1"/>
    <col min="793" max="796" width="10.7109375" style="8" customWidth="1"/>
    <col min="797" max="1024" width="9.140625" style="8"/>
    <col min="1025" max="1025" width="13.7109375" style="8" customWidth="1"/>
    <col min="1026" max="1026" width="21.42578125" style="8" bestFit="1" customWidth="1"/>
    <col min="1027" max="1027" width="32" style="8" bestFit="1" customWidth="1"/>
    <col min="1028" max="1028" width="21.140625" style="8" bestFit="1" customWidth="1"/>
    <col min="1029" max="1029" width="20.5703125" style="8" bestFit="1" customWidth="1"/>
    <col min="1030" max="1030" width="21.42578125" style="8" bestFit="1" customWidth="1"/>
    <col min="1031" max="1031" width="21.7109375" style="8" bestFit="1" customWidth="1"/>
    <col min="1032" max="1032" width="21.140625" style="8" bestFit="1" customWidth="1"/>
    <col min="1033" max="1033" width="21.42578125" style="8" bestFit="1" customWidth="1"/>
    <col min="1034" max="1034" width="20.5703125" style="8" bestFit="1" customWidth="1"/>
    <col min="1035" max="1035" width="21" style="8" bestFit="1" customWidth="1"/>
    <col min="1036" max="1036" width="21.140625" style="8" bestFit="1" customWidth="1"/>
    <col min="1037" max="1037" width="21.5703125" style="8" bestFit="1" customWidth="1"/>
    <col min="1038" max="1038" width="21.140625" style="8" bestFit="1" customWidth="1"/>
    <col min="1039" max="1039" width="20.5703125" style="8" bestFit="1" customWidth="1"/>
    <col min="1040" max="1040" width="21.140625" style="8" bestFit="1" customWidth="1"/>
    <col min="1041" max="1041" width="21" style="8" bestFit="1" customWidth="1"/>
    <col min="1042" max="1042" width="21.140625" style="8" bestFit="1" customWidth="1"/>
    <col min="1043" max="1043" width="21.42578125" style="8" bestFit="1" customWidth="1"/>
    <col min="1044" max="1044" width="21.140625" style="8" bestFit="1" customWidth="1"/>
    <col min="1045" max="1045" width="20.85546875" style="8" bestFit="1" customWidth="1"/>
    <col min="1046" max="1047" width="21.140625" style="8" bestFit="1" customWidth="1"/>
    <col min="1048" max="1048" width="21.42578125" style="8" bestFit="1" customWidth="1"/>
    <col min="1049" max="1052" width="10.7109375" style="8" customWidth="1"/>
    <col min="1053" max="1280" width="9.140625" style="8"/>
    <col min="1281" max="1281" width="13.7109375" style="8" customWidth="1"/>
    <col min="1282" max="1282" width="21.42578125" style="8" bestFit="1" customWidth="1"/>
    <col min="1283" max="1283" width="32" style="8" bestFit="1" customWidth="1"/>
    <col min="1284" max="1284" width="21.140625" style="8" bestFit="1" customWidth="1"/>
    <col min="1285" max="1285" width="20.5703125" style="8" bestFit="1" customWidth="1"/>
    <col min="1286" max="1286" width="21.42578125" style="8" bestFit="1" customWidth="1"/>
    <col min="1287" max="1287" width="21.7109375" style="8" bestFit="1" customWidth="1"/>
    <col min="1288" max="1288" width="21.140625" style="8" bestFit="1" customWidth="1"/>
    <col min="1289" max="1289" width="21.42578125" style="8" bestFit="1" customWidth="1"/>
    <col min="1290" max="1290" width="20.5703125" style="8" bestFit="1" customWidth="1"/>
    <col min="1291" max="1291" width="21" style="8" bestFit="1" customWidth="1"/>
    <col min="1292" max="1292" width="21.140625" style="8" bestFit="1" customWidth="1"/>
    <col min="1293" max="1293" width="21.5703125" style="8" bestFit="1" customWidth="1"/>
    <col min="1294" max="1294" width="21.140625" style="8" bestFit="1" customWidth="1"/>
    <col min="1295" max="1295" width="20.5703125" style="8" bestFit="1" customWidth="1"/>
    <col min="1296" max="1296" width="21.140625" style="8" bestFit="1" customWidth="1"/>
    <col min="1297" max="1297" width="21" style="8" bestFit="1" customWidth="1"/>
    <col min="1298" max="1298" width="21.140625" style="8" bestFit="1" customWidth="1"/>
    <col min="1299" max="1299" width="21.42578125" style="8" bestFit="1" customWidth="1"/>
    <col min="1300" max="1300" width="21.140625" style="8" bestFit="1" customWidth="1"/>
    <col min="1301" max="1301" width="20.85546875" style="8" bestFit="1" customWidth="1"/>
    <col min="1302" max="1303" width="21.140625" style="8" bestFit="1" customWidth="1"/>
    <col min="1304" max="1304" width="21.42578125" style="8" bestFit="1" customWidth="1"/>
    <col min="1305" max="1308" width="10.7109375" style="8" customWidth="1"/>
    <col min="1309" max="1536" width="9.140625" style="8"/>
    <col min="1537" max="1537" width="13.7109375" style="8" customWidth="1"/>
    <col min="1538" max="1538" width="21.42578125" style="8" bestFit="1" customWidth="1"/>
    <col min="1539" max="1539" width="32" style="8" bestFit="1" customWidth="1"/>
    <col min="1540" max="1540" width="21.140625" style="8" bestFit="1" customWidth="1"/>
    <col min="1541" max="1541" width="20.5703125" style="8" bestFit="1" customWidth="1"/>
    <col min="1542" max="1542" width="21.42578125" style="8" bestFit="1" customWidth="1"/>
    <col min="1543" max="1543" width="21.7109375" style="8" bestFit="1" customWidth="1"/>
    <col min="1544" max="1544" width="21.140625" style="8" bestFit="1" customWidth="1"/>
    <col min="1545" max="1545" width="21.42578125" style="8" bestFit="1" customWidth="1"/>
    <col min="1546" max="1546" width="20.5703125" style="8" bestFit="1" customWidth="1"/>
    <col min="1547" max="1547" width="21" style="8" bestFit="1" customWidth="1"/>
    <col min="1548" max="1548" width="21.140625" style="8" bestFit="1" customWidth="1"/>
    <col min="1549" max="1549" width="21.5703125" style="8" bestFit="1" customWidth="1"/>
    <col min="1550" max="1550" width="21.140625" style="8" bestFit="1" customWidth="1"/>
    <col min="1551" max="1551" width="20.5703125" style="8" bestFit="1" customWidth="1"/>
    <col min="1552" max="1552" width="21.140625" style="8" bestFit="1" customWidth="1"/>
    <col min="1553" max="1553" width="21" style="8" bestFit="1" customWidth="1"/>
    <col min="1554" max="1554" width="21.140625" style="8" bestFit="1" customWidth="1"/>
    <col min="1555" max="1555" width="21.42578125" style="8" bestFit="1" customWidth="1"/>
    <col min="1556" max="1556" width="21.140625" style="8" bestFit="1" customWidth="1"/>
    <col min="1557" max="1557" width="20.85546875" style="8" bestFit="1" customWidth="1"/>
    <col min="1558" max="1559" width="21.140625" style="8" bestFit="1" customWidth="1"/>
    <col min="1560" max="1560" width="21.42578125" style="8" bestFit="1" customWidth="1"/>
    <col min="1561" max="1564" width="10.7109375" style="8" customWidth="1"/>
    <col min="1565" max="1792" width="9.140625" style="8"/>
    <col min="1793" max="1793" width="13.7109375" style="8" customWidth="1"/>
    <col min="1794" max="1794" width="21.42578125" style="8" bestFit="1" customWidth="1"/>
    <col min="1795" max="1795" width="32" style="8" bestFit="1" customWidth="1"/>
    <col min="1796" max="1796" width="21.140625" style="8" bestFit="1" customWidth="1"/>
    <col min="1797" max="1797" width="20.5703125" style="8" bestFit="1" customWidth="1"/>
    <col min="1798" max="1798" width="21.42578125" style="8" bestFit="1" customWidth="1"/>
    <col min="1799" max="1799" width="21.7109375" style="8" bestFit="1" customWidth="1"/>
    <col min="1800" max="1800" width="21.140625" style="8" bestFit="1" customWidth="1"/>
    <col min="1801" max="1801" width="21.42578125" style="8" bestFit="1" customWidth="1"/>
    <col min="1802" max="1802" width="20.5703125" style="8" bestFit="1" customWidth="1"/>
    <col min="1803" max="1803" width="21" style="8" bestFit="1" customWidth="1"/>
    <col min="1804" max="1804" width="21.140625" style="8" bestFit="1" customWidth="1"/>
    <col min="1805" max="1805" width="21.5703125" style="8" bestFit="1" customWidth="1"/>
    <col min="1806" max="1806" width="21.140625" style="8" bestFit="1" customWidth="1"/>
    <col min="1807" max="1807" width="20.5703125" style="8" bestFit="1" customWidth="1"/>
    <col min="1808" max="1808" width="21.140625" style="8" bestFit="1" customWidth="1"/>
    <col min="1809" max="1809" width="21" style="8" bestFit="1" customWidth="1"/>
    <col min="1810" max="1810" width="21.140625" style="8" bestFit="1" customWidth="1"/>
    <col min="1811" max="1811" width="21.42578125" style="8" bestFit="1" customWidth="1"/>
    <col min="1812" max="1812" width="21.140625" style="8" bestFit="1" customWidth="1"/>
    <col min="1813" max="1813" width="20.85546875" style="8" bestFit="1" customWidth="1"/>
    <col min="1814" max="1815" width="21.140625" style="8" bestFit="1" customWidth="1"/>
    <col min="1816" max="1816" width="21.42578125" style="8" bestFit="1" customWidth="1"/>
    <col min="1817" max="1820" width="10.7109375" style="8" customWidth="1"/>
    <col min="1821" max="2048" width="9.140625" style="8"/>
    <col min="2049" max="2049" width="13.7109375" style="8" customWidth="1"/>
    <col min="2050" max="2050" width="21.42578125" style="8" bestFit="1" customWidth="1"/>
    <col min="2051" max="2051" width="32" style="8" bestFit="1" customWidth="1"/>
    <col min="2052" max="2052" width="21.140625" style="8" bestFit="1" customWidth="1"/>
    <col min="2053" max="2053" width="20.5703125" style="8" bestFit="1" customWidth="1"/>
    <col min="2054" max="2054" width="21.42578125" style="8" bestFit="1" customWidth="1"/>
    <col min="2055" max="2055" width="21.7109375" style="8" bestFit="1" customWidth="1"/>
    <col min="2056" max="2056" width="21.140625" style="8" bestFit="1" customWidth="1"/>
    <col min="2057" max="2057" width="21.42578125" style="8" bestFit="1" customWidth="1"/>
    <col min="2058" max="2058" width="20.5703125" style="8" bestFit="1" customWidth="1"/>
    <col min="2059" max="2059" width="21" style="8" bestFit="1" customWidth="1"/>
    <col min="2060" max="2060" width="21.140625" style="8" bestFit="1" customWidth="1"/>
    <col min="2061" max="2061" width="21.5703125" style="8" bestFit="1" customWidth="1"/>
    <col min="2062" max="2062" width="21.140625" style="8" bestFit="1" customWidth="1"/>
    <col min="2063" max="2063" width="20.5703125" style="8" bestFit="1" customWidth="1"/>
    <col min="2064" max="2064" width="21.140625" style="8" bestFit="1" customWidth="1"/>
    <col min="2065" max="2065" width="21" style="8" bestFit="1" customWidth="1"/>
    <col min="2066" max="2066" width="21.140625" style="8" bestFit="1" customWidth="1"/>
    <col min="2067" max="2067" width="21.42578125" style="8" bestFit="1" customWidth="1"/>
    <col min="2068" max="2068" width="21.140625" style="8" bestFit="1" customWidth="1"/>
    <col min="2069" max="2069" width="20.85546875" style="8" bestFit="1" customWidth="1"/>
    <col min="2070" max="2071" width="21.140625" style="8" bestFit="1" customWidth="1"/>
    <col min="2072" max="2072" width="21.42578125" style="8" bestFit="1" customWidth="1"/>
    <col min="2073" max="2076" width="10.7109375" style="8" customWidth="1"/>
    <col min="2077" max="2304" width="9.140625" style="8"/>
    <col min="2305" max="2305" width="13.7109375" style="8" customWidth="1"/>
    <col min="2306" max="2306" width="21.42578125" style="8" bestFit="1" customWidth="1"/>
    <col min="2307" max="2307" width="32" style="8" bestFit="1" customWidth="1"/>
    <col min="2308" max="2308" width="21.140625" style="8" bestFit="1" customWidth="1"/>
    <col min="2309" max="2309" width="20.5703125" style="8" bestFit="1" customWidth="1"/>
    <col min="2310" max="2310" width="21.42578125" style="8" bestFit="1" customWidth="1"/>
    <col min="2311" max="2311" width="21.7109375" style="8" bestFit="1" customWidth="1"/>
    <col min="2312" max="2312" width="21.140625" style="8" bestFit="1" customWidth="1"/>
    <col min="2313" max="2313" width="21.42578125" style="8" bestFit="1" customWidth="1"/>
    <col min="2314" max="2314" width="20.5703125" style="8" bestFit="1" customWidth="1"/>
    <col min="2315" max="2315" width="21" style="8" bestFit="1" customWidth="1"/>
    <col min="2316" max="2316" width="21.140625" style="8" bestFit="1" customWidth="1"/>
    <col min="2317" max="2317" width="21.5703125" style="8" bestFit="1" customWidth="1"/>
    <col min="2318" max="2318" width="21.140625" style="8" bestFit="1" customWidth="1"/>
    <col min="2319" max="2319" width="20.5703125" style="8" bestFit="1" customWidth="1"/>
    <col min="2320" max="2320" width="21.140625" style="8" bestFit="1" customWidth="1"/>
    <col min="2321" max="2321" width="21" style="8" bestFit="1" customWidth="1"/>
    <col min="2322" max="2322" width="21.140625" style="8" bestFit="1" customWidth="1"/>
    <col min="2323" max="2323" width="21.42578125" style="8" bestFit="1" customWidth="1"/>
    <col min="2324" max="2324" width="21.140625" style="8" bestFit="1" customWidth="1"/>
    <col min="2325" max="2325" width="20.85546875" style="8" bestFit="1" customWidth="1"/>
    <col min="2326" max="2327" width="21.140625" style="8" bestFit="1" customWidth="1"/>
    <col min="2328" max="2328" width="21.42578125" style="8" bestFit="1" customWidth="1"/>
    <col min="2329" max="2332" width="10.7109375" style="8" customWidth="1"/>
    <col min="2333" max="2560" width="9.140625" style="8"/>
    <col min="2561" max="2561" width="13.7109375" style="8" customWidth="1"/>
    <col min="2562" max="2562" width="21.42578125" style="8" bestFit="1" customWidth="1"/>
    <col min="2563" max="2563" width="32" style="8" bestFit="1" customWidth="1"/>
    <col min="2564" max="2564" width="21.140625" style="8" bestFit="1" customWidth="1"/>
    <col min="2565" max="2565" width="20.5703125" style="8" bestFit="1" customWidth="1"/>
    <col min="2566" max="2566" width="21.42578125" style="8" bestFit="1" customWidth="1"/>
    <col min="2567" max="2567" width="21.7109375" style="8" bestFit="1" customWidth="1"/>
    <col min="2568" max="2568" width="21.140625" style="8" bestFit="1" customWidth="1"/>
    <col min="2569" max="2569" width="21.42578125" style="8" bestFit="1" customWidth="1"/>
    <col min="2570" max="2570" width="20.5703125" style="8" bestFit="1" customWidth="1"/>
    <col min="2571" max="2571" width="21" style="8" bestFit="1" customWidth="1"/>
    <col min="2572" max="2572" width="21.140625" style="8" bestFit="1" customWidth="1"/>
    <col min="2573" max="2573" width="21.5703125" style="8" bestFit="1" customWidth="1"/>
    <col min="2574" max="2574" width="21.140625" style="8" bestFit="1" customWidth="1"/>
    <col min="2575" max="2575" width="20.5703125" style="8" bestFit="1" customWidth="1"/>
    <col min="2576" max="2576" width="21.140625" style="8" bestFit="1" customWidth="1"/>
    <col min="2577" max="2577" width="21" style="8" bestFit="1" customWidth="1"/>
    <col min="2578" max="2578" width="21.140625" style="8" bestFit="1" customWidth="1"/>
    <col min="2579" max="2579" width="21.42578125" style="8" bestFit="1" customWidth="1"/>
    <col min="2580" max="2580" width="21.140625" style="8" bestFit="1" customWidth="1"/>
    <col min="2581" max="2581" width="20.85546875" style="8" bestFit="1" customWidth="1"/>
    <col min="2582" max="2583" width="21.140625" style="8" bestFit="1" customWidth="1"/>
    <col min="2584" max="2584" width="21.42578125" style="8" bestFit="1" customWidth="1"/>
    <col min="2585" max="2588" width="10.7109375" style="8" customWidth="1"/>
    <col min="2589" max="2816" width="9.140625" style="8"/>
    <col min="2817" max="2817" width="13.7109375" style="8" customWidth="1"/>
    <col min="2818" max="2818" width="21.42578125" style="8" bestFit="1" customWidth="1"/>
    <col min="2819" max="2819" width="32" style="8" bestFit="1" customWidth="1"/>
    <col min="2820" max="2820" width="21.140625" style="8" bestFit="1" customWidth="1"/>
    <col min="2821" max="2821" width="20.5703125" style="8" bestFit="1" customWidth="1"/>
    <col min="2822" max="2822" width="21.42578125" style="8" bestFit="1" customWidth="1"/>
    <col min="2823" max="2823" width="21.7109375" style="8" bestFit="1" customWidth="1"/>
    <col min="2824" max="2824" width="21.140625" style="8" bestFit="1" customWidth="1"/>
    <col min="2825" max="2825" width="21.42578125" style="8" bestFit="1" customWidth="1"/>
    <col min="2826" max="2826" width="20.5703125" style="8" bestFit="1" customWidth="1"/>
    <col min="2827" max="2827" width="21" style="8" bestFit="1" customWidth="1"/>
    <col min="2828" max="2828" width="21.140625" style="8" bestFit="1" customWidth="1"/>
    <col min="2829" max="2829" width="21.5703125" style="8" bestFit="1" customWidth="1"/>
    <col min="2830" max="2830" width="21.140625" style="8" bestFit="1" customWidth="1"/>
    <col min="2831" max="2831" width="20.5703125" style="8" bestFit="1" customWidth="1"/>
    <col min="2832" max="2832" width="21.140625" style="8" bestFit="1" customWidth="1"/>
    <col min="2833" max="2833" width="21" style="8" bestFit="1" customWidth="1"/>
    <col min="2834" max="2834" width="21.140625" style="8" bestFit="1" customWidth="1"/>
    <col min="2835" max="2835" width="21.42578125" style="8" bestFit="1" customWidth="1"/>
    <col min="2836" max="2836" width="21.140625" style="8" bestFit="1" customWidth="1"/>
    <col min="2837" max="2837" width="20.85546875" style="8" bestFit="1" customWidth="1"/>
    <col min="2838" max="2839" width="21.140625" style="8" bestFit="1" customWidth="1"/>
    <col min="2840" max="2840" width="21.42578125" style="8" bestFit="1" customWidth="1"/>
    <col min="2841" max="2844" width="10.7109375" style="8" customWidth="1"/>
    <col min="2845" max="3072" width="9.140625" style="8"/>
    <col min="3073" max="3073" width="13.7109375" style="8" customWidth="1"/>
    <col min="3074" max="3074" width="21.42578125" style="8" bestFit="1" customWidth="1"/>
    <col min="3075" max="3075" width="32" style="8" bestFit="1" customWidth="1"/>
    <col min="3076" max="3076" width="21.140625" style="8" bestFit="1" customWidth="1"/>
    <col min="3077" max="3077" width="20.5703125" style="8" bestFit="1" customWidth="1"/>
    <col min="3078" max="3078" width="21.42578125" style="8" bestFit="1" customWidth="1"/>
    <col min="3079" max="3079" width="21.7109375" style="8" bestFit="1" customWidth="1"/>
    <col min="3080" max="3080" width="21.140625" style="8" bestFit="1" customWidth="1"/>
    <col min="3081" max="3081" width="21.42578125" style="8" bestFit="1" customWidth="1"/>
    <col min="3082" max="3082" width="20.5703125" style="8" bestFit="1" customWidth="1"/>
    <col min="3083" max="3083" width="21" style="8" bestFit="1" customWidth="1"/>
    <col min="3084" max="3084" width="21.140625" style="8" bestFit="1" customWidth="1"/>
    <col min="3085" max="3085" width="21.5703125" style="8" bestFit="1" customWidth="1"/>
    <col min="3086" max="3086" width="21.140625" style="8" bestFit="1" customWidth="1"/>
    <col min="3087" max="3087" width="20.5703125" style="8" bestFit="1" customWidth="1"/>
    <col min="3088" max="3088" width="21.140625" style="8" bestFit="1" customWidth="1"/>
    <col min="3089" max="3089" width="21" style="8" bestFit="1" customWidth="1"/>
    <col min="3090" max="3090" width="21.140625" style="8" bestFit="1" customWidth="1"/>
    <col min="3091" max="3091" width="21.42578125" style="8" bestFit="1" customWidth="1"/>
    <col min="3092" max="3092" width="21.140625" style="8" bestFit="1" customWidth="1"/>
    <col min="3093" max="3093" width="20.85546875" style="8" bestFit="1" customWidth="1"/>
    <col min="3094" max="3095" width="21.140625" style="8" bestFit="1" customWidth="1"/>
    <col min="3096" max="3096" width="21.42578125" style="8" bestFit="1" customWidth="1"/>
    <col min="3097" max="3100" width="10.7109375" style="8" customWidth="1"/>
    <col min="3101" max="3328" width="9.140625" style="8"/>
    <col min="3329" max="3329" width="13.7109375" style="8" customWidth="1"/>
    <col min="3330" max="3330" width="21.42578125" style="8" bestFit="1" customWidth="1"/>
    <col min="3331" max="3331" width="32" style="8" bestFit="1" customWidth="1"/>
    <col min="3332" max="3332" width="21.140625" style="8" bestFit="1" customWidth="1"/>
    <col min="3333" max="3333" width="20.5703125" style="8" bestFit="1" customWidth="1"/>
    <col min="3334" max="3334" width="21.42578125" style="8" bestFit="1" customWidth="1"/>
    <col min="3335" max="3335" width="21.7109375" style="8" bestFit="1" customWidth="1"/>
    <col min="3336" max="3336" width="21.140625" style="8" bestFit="1" customWidth="1"/>
    <col min="3337" max="3337" width="21.42578125" style="8" bestFit="1" customWidth="1"/>
    <col min="3338" max="3338" width="20.5703125" style="8" bestFit="1" customWidth="1"/>
    <col min="3339" max="3339" width="21" style="8" bestFit="1" customWidth="1"/>
    <col min="3340" max="3340" width="21.140625" style="8" bestFit="1" customWidth="1"/>
    <col min="3341" max="3341" width="21.5703125" style="8" bestFit="1" customWidth="1"/>
    <col min="3342" max="3342" width="21.140625" style="8" bestFit="1" customWidth="1"/>
    <col min="3343" max="3343" width="20.5703125" style="8" bestFit="1" customWidth="1"/>
    <col min="3344" max="3344" width="21.140625" style="8" bestFit="1" customWidth="1"/>
    <col min="3345" max="3345" width="21" style="8" bestFit="1" customWidth="1"/>
    <col min="3346" max="3346" width="21.140625" style="8" bestFit="1" customWidth="1"/>
    <col min="3347" max="3347" width="21.42578125" style="8" bestFit="1" customWidth="1"/>
    <col min="3348" max="3348" width="21.140625" style="8" bestFit="1" customWidth="1"/>
    <col min="3349" max="3349" width="20.85546875" style="8" bestFit="1" customWidth="1"/>
    <col min="3350" max="3351" width="21.140625" style="8" bestFit="1" customWidth="1"/>
    <col min="3352" max="3352" width="21.42578125" style="8" bestFit="1" customWidth="1"/>
    <col min="3353" max="3356" width="10.7109375" style="8" customWidth="1"/>
    <col min="3357" max="3584" width="9.140625" style="8"/>
    <col min="3585" max="3585" width="13.7109375" style="8" customWidth="1"/>
    <col min="3586" max="3586" width="21.42578125" style="8" bestFit="1" customWidth="1"/>
    <col min="3587" max="3587" width="32" style="8" bestFit="1" customWidth="1"/>
    <col min="3588" max="3588" width="21.140625" style="8" bestFit="1" customWidth="1"/>
    <col min="3589" max="3589" width="20.5703125" style="8" bestFit="1" customWidth="1"/>
    <col min="3590" max="3590" width="21.42578125" style="8" bestFit="1" customWidth="1"/>
    <col min="3591" max="3591" width="21.7109375" style="8" bestFit="1" customWidth="1"/>
    <col min="3592" max="3592" width="21.140625" style="8" bestFit="1" customWidth="1"/>
    <col min="3593" max="3593" width="21.42578125" style="8" bestFit="1" customWidth="1"/>
    <col min="3594" max="3594" width="20.5703125" style="8" bestFit="1" customWidth="1"/>
    <col min="3595" max="3595" width="21" style="8" bestFit="1" customWidth="1"/>
    <col min="3596" max="3596" width="21.140625" style="8" bestFit="1" customWidth="1"/>
    <col min="3597" max="3597" width="21.5703125" style="8" bestFit="1" customWidth="1"/>
    <col min="3598" max="3598" width="21.140625" style="8" bestFit="1" customWidth="1"/>
    <col min="3599" max="3599" width="20.5703125" style="8" bestFit="1" customWidth="1"/>
    <col min="3600" max="3600" width="21.140625" style="8" bestFit="1" customWidth="1"/>
    <col min="3601" max="3601" width="21" style="8" bestFit="1" customWidth="1"/>
    <col min="3602" max="3602" width="21.140625" style="8" bestFit="1" customWidth="1"/>
    <col min="3603" max="3603" width="21.42578125" style="8" bestFit="1" customWidth="1"/>
    <col min="3604" max="3604" width="21.140625" style="8" bestFit="1" customWidth="1"/>
    <col min="3605" max="3605" width="20.85546875" style="8" bestFit="1" customWidth="1"/>
    <col min="3606" max="3607" width="21.140625" style="8" bestFit="1" customWidth="1"/>
    <col min="3608" max="3608" width="21.42578125" style="8" bestFit="1" customWidth="1"/>
    <col min="3609" max="3612" width="10.7109375" style="8" customWidth="1"/>
    <col min="3613" max="3840" width="9.140625" style="8"/>
    <col min="3841" max="3841" width="13.7109375" style="8" customWidth="1"/>
    <col min="3842" max="3842" width="21.42578125" style="8" bestFit="1" customWidth="1"/>
    <col min="3843" max="3843" width="32" style="8" bestFit="1" customWidth="1"/>
    <col min="3844" max="3844" width="21.140625" style="8" bestFit="1" customWidth="1"/>
    <col min="3845" max="3845" width="20.5703125" style="8" bestFit="1" customWidth="1"/>
    <col min="3846" max="3846" width="21.42578125" style="8" bestFit="1" customWidth="1"/>
    <col min="3847" max="3847" width="21.7109375" style="8" bestFit="1" customWidth="1"/>
    <col min="3848" max="3848" width="21.140625" style="8" bestFit="1" customWidth="1"/>
    <col min="3849" max="3849" width="21.42578125" style="8" bestFit="1" customWidth="1"/>
    <col min="3850" max="3850" width="20.5703125" style="8" bestFit="1" customWidth="1"/>
    <col min="3851" max="3851" width="21" style="8" bestFit="1" customWidth="1"/>
    <col min="3852" max="3852" width="21.140625" style="8" bestFit="1" customWidth="1"/>
    <col min="3853" max="3853" width="21.5703125" style="8" bestFit="1" customWidth="1"/>
    <col min="3854" max="3854" width="21.140625" style="8" bestFit="1" customWidth="1"/>
    <col min="3855" max="3855" width="20.5703125" style="8" bestFit="1" customWidth="1"/>
    <col min="3856" max="3856" width="21.140625" style="8" bestFit="1" customWidth="1"/>
    <col min="3857" max="3857" width="21" style="8" bestFit="1" customWidth="1"/>
    <col min="3858" max="3858" width="21.140625" style="8" bestFit="1" customWidth="1"/>
    <col min="3859" max="3859" width="21.42578125" style="8" bestFit="1" customWidth="1"/>
    <col min="3860" max="3860" width="21.140625" style="8" bestFit="1" customWidth="1"/>
    <col min="3861" max="3861" width="20.85546875" style="8" bestFit="1" customWidth="1"/>
    <col min="3862" max="3863" width="21.140625" style="8" bestFit="1" customWidth="1"/>
    <col min="3864" max="3864" width="21.42578125" style="8" bestFit="1" customWidth="1"/>
    <col min="3865" max="3868" width="10.7109375" style="8" customWidth="1"/>
    <col min="3869" max="4096" width="9.140625" style="8"/>
    <col min="4097" max="4097" width="13.7109375" style="8" customWidth="1"/>
    <col min="4098" max="4098" width="21.42578125" style="8" bestFit="1" customWidth="1"/>
    <col min="4099" max="4099" width="32" style="8" bestFit="1" customWidth="1"/>
    <col min="4100" max="4100" width="21.140625" style="8" bestFit="1" customWidth="1"/>
    <col min="4101" max="4101" width="20.5703125" style="8" bestFit="1" customWidth="1"/>
    <col min="4102" max="4102" width="21.42578125" style="8" bestFit="1" customWidth="1"/>
    <col min="4103" max="4103" width="21.7109375" style="8" bestFit="1" customWidth="1"/>
    <col min="4104" max="4104" width="21.140625" style="8" bestFit="1" customWidth="1"/>
    <col min="4105" max="4105" width="21.42578125" style="8" bestFit="1" customWidth="1"/>
    <col min="4106" max="4106" width="20.5703125" style="8" bestFit="1" customWidth="1"/>
    <col min="4107" max="4107" width="21" style="8" bestFit="1" customWidth="1"/>
    <col min="4108" max="4108" width="21.140625" style="8" bestFit="1" customWidth="1"/>
    <col min="4109" max="4109" width="21.5703125" style="8" bestFit="1" customWidth="1"/>
    <col min="4110" max="4110" width="21.140625" style="8" bestFit="1" customWidth="1"/>
    <col min="4111" max="4111" width="20.5703125" style="8" bestFit="1" customWidth="1"/>
    <col min="4112" max="4112" width="21.140625" style="8" bestFit="1" customWidth="1"/>
    <col min="4113" max="4113" width="21" style="8" bestFit="1" customWidth="1"/>
    <col min="4114" max="4114" width="21.140625" style="8" bestFit="1" customWidth="1"/>
    <col min="4115" max="4115" width="21.42578125" style="8" bestFit="1" customWidth="1"/>
    <col min="4116" max="4116" width="21.140625" style="8" bestFit="1" customWidth="1"/>
    <col min="4117" max="4117" width="20.85546875" style="8" bestFit="1" customWidth="1"/>
    <col min="4118" max="4119" width="21.140625" style="8" bestFit="1" customWidth="1"/>
    <col min="4120" max="4120" width="21.42578125" style="8" bestFit="1" customWidth="1"/>
    <col min="4121" max="4124" width="10.7109375" style="8" customWidth="1"/>
    <col min="4125" max="4352" width="9.140625" style="8"/>
    <col min="4353" max="4353" width="13.7109375" style="8" customWidth="1"/>
    <col min="4354" max="4354" width="21.42578125" style="8" bestFit="1" customWidth="1"/>
    <col min="4355" max="4355" width="32" style="8" bestFit="1" customWidth="1"/>
    <col min="4356" max="4356" width="21.140625" style="8" bestFit="1" customWidth="1"/>
    <col min="4357" max="4357" width="20.5703125" style="8" bestFit="1" customWidth="1"/>
    <col min="4358" max="4358" width="21.42578125" style="8" bestFit="1" customWidth="1"/>
    <col min="4359" max="4359" width="21.7109375" style="8" bestFit="1" customWidth="1"/>
    <col min="4360" max="4360" width="21.140625" style="8" bestFit="1" customWidth="1"/>
    <col min="4361" max="4361" width="21.42578125" style="8" bestFit="1" customWidth="1"/>
    <col min="4362" max="4362" width="20.5703125" style="8" bestFit="1" customWidth="1"/>
    <col min="4363" max="4363" width="21" style="8" bestFit="1" customWidth="1"/>
    <col min="4364" max="4364" width="21.140625" style="8" bestFit="1" customWidth="1"/>
    <col min="4365" max="4365" width="21.5703125" style="8" bestFit="1" customWidth="1"/>
    <col min="4366" max="4366" width="21.140625" style="8" bestFit="1" customWidth="1"/>
    <col min="4367" max="4367" width="20.5703125" style="8" bestFit="1" customWidth="1"/>
    <col min="4368" max="4368" width="21.140625" style="8" bestFit="1" customWidth="1"/>
    <col min="4369" max="4369" width="21" style="8" bestFit="1" customWidth="1"/>
    <col min="4370" max="4370" width="21.140625" style="8" bestFit="1" customWidth="1"/>
    <col min="4371" max="4371" width="21.42578125" style="8" bestFit="1" customWidth="1"/>
    <col min="4372" max="4372" width="21.140625" style="8" bestFit="1" customWidth="1"/>
    <col min="4373" max="4373" width="20.85546875" style="8" bestFit="1" customWidth="1"/>
    <col min="4374" max="4375" width="21.140625" style="8" bestFit="1" customWidth="1"/>
    <col min="4376" max="4376" width="21.42578125" style="8" bestFit="1" customWidth="1"/>
    <col min="4377" max="4380" width="10.7109375" style="8" customWidth="1"/>
    <col min="4381" max="4608" width="9.140625" style="8"/>
    <col min="4609" max="4609" width="13.7109375" style="8" customWidth="1"/>
    <col min="4610" max="4610" width="21.42578125" style="8" bestFit="1" customWidth="1"/>
    <col min="4611" max="4611" width="32" style="8" bestFit="1" customWidth="1"/>
    <col min="4612" max="4612" width="21.140625" style="8" bestFit="1" customWidth="1"/>
    <col min="4613" max="4613" width="20.5703125" style="8" bestFit="1" customWidth="1"/>
    <col min="4614" max="4614" width="21.42578125" style="8" bestFit="1" customWidth="1"/>
    <col min="4615" max="4615" width="21.7109375" style="8" bestFit="1" customWidth="1"/>
    <col min="4616" max="4616" width="21.140625" style="8" bestFit="1" customWidth="1"/>
    <col min="4617" max="4617" width="21.42578125" style="8" bestFit="1" customWidth="1"/>
    <col min="4618" max="4618" width="20.5703125" style="8" bestFit="1" customWidth="1"/>
    <col min="4619" max="4619" width="21" style="8" bestFit="1" customWidth="1"/>
    <col min="4620" max="4620" width="21.140625" style="8" bestFit="1" customWidth="1"/>
    <col min="4621" max="4621" width="21.5703125" style="8" bestFit="1" customWidth="1"/>
    <col min="4622" max="4622" width="21.140625" style="8" bestFit="1" customWidth="1"/>
    <col min="4623" max="4623" width="20.5703125" style="8" bestFit="1" customWidth="1"/>
    <col min="4624" max="4624" width="21.140625" style="8" bestFit="1" customWidth="1"/>
    <col min="4625" max="4625" width="21" style="8" bestFit="1" customWidth="1"/>
    <col min="4626" max="4626" width="21.140625" style="8" bestFit="1" customWidth="1"/>
    <col min="4627" max="4627" width="21.42578125" style="8" bestFit="1" customWidth="1"/>
    <col min="4628" max="4628" width="21.140625" style="8" bestFit="1" customWidth="1"/>
    <col min="4629" max="4629" width="20.85546875" style="8" bestFit="1" customWidth="1"/>
    <col min="4630" max="4631" width="21.140625" style="8" bestFit="1" customWidth="1"/>
    <col min="4632" max="4632" width="21.42578125" style="8" bestFit="1" customWidth="1"/>
    <col min="4633" max="4636" width="10.7109375" style="8" customWidth="1"/>
    <col min="4637" max="4864" width="9.140625" style="8"/>
    <col min="4865" max="4865" width="13.7109375" style="8" customWidth="1"/>
    <col min="4866" max="4866" width="21.42578125" style="8" bestFit="1" customWidth="1"/>
    <col min="4867" max="4867" width="32" style="8" bestFit="1" customWidth="1"/>
    <col min="4868" max="4868" width="21.140625" style="8" bestFit="1" customWidth="1"/>
    <col min="4869" max="4869" width="20.5703125" style="8" bestFit="1" customWidth="1"/>
    <col min="4870" max="4870" width="21.42578125" style="8" bestFit="1" customWidth="1"/>
    <col min="4871" max="4871" width="21.7109375" style="8" bestFit="1" customWidth="1"/>
    <col min="4872" max="4872" width="21.140625" style="8" bestFit="1" customWidth="1"/>
    <col min="4873" max="4873" width="21.42578125" style="8" bestFit="1" customWidth="1"/>
    <col min="4874" max="4874" width="20.5703125" style="8" bestFit="1" customWidth="1"/>
    <col min="4875" max="4875" width="21" style="8" bestFit="1" customWidth="1"/>
    <col min="4876" max="4876" width="21.140625" style="8" bestFit="1" customWidth="1"/>
    <col min="4877" max="4877" width="21.5703125" style="8" bestFit="1" customWidth="1"/>
    <col min="4878" max="4878" width="21.140625" style="8" bestFit="1" customWidth="1"/>
    <col min="4879" max="4879" width="20.5703125" style="8" bestFit="1" customWidth="1"/>
    <col min="4880" max="4880" width="21.140625" style="8" bestFit="1" customWidth="1"/>
    <col min="4881" max="4881" width="21" style="8" bestFit="1" customWidth="1"/>
    <col min="4882" max="4882" width="21.140625" style="8" bestFit="1" customWidth="1"/>
    <col min="4883" max="4883" width="21.42578125" style="8" bestFit="1" customWidth="1"/>
    <col min="4884" max="4884" width="21.140625" style="8" bestFit="1" customWidth="1"/>
    <col min="4885" max="4885" width="20.85546875" style="8" bestFit="1" customWidth="1"/>
    <col min="4886" max="4887" width="21.140625" style="8" bestFit="1" customWidth="1"/>
    <col min="4888" max="4888" width="21.42578125" style="8" bestFit="1" customWidth="1"/>
    <col min="4889" max="4892" width="10.7109375" style="8" customWidth="1"/>
    <col min="4893" max="5120" width="9.140625" style="8"/>
    <col min="5121" max="5121" width="13.7109375" style="8" customWidth="1"/>
    <col min="5122" max="5122" width="21.42578125" style="8" bestFit="1" customWidth="1"/>
    <col min="5123" max="5123" width="32" style="8" bestFit="1" customWidth="1"/>
    <col min="5124" max="5124" width="21.140625" style="8" bestFit="1" customWidth="1"/>
    <col min="5125" max="5125" width="20.5703125" style="8" bestFit="1" customWidth="1"/>
    <col min="5126" max="5126" width="21.42578125" style="8" bestFit="1" customWidth="1"/>
    <col min="5127" max="5127" width="21.7109375" style="8" bestFit="1" customWidth="1"/>
    <col min="5128" max="5128" width="21.140625" style="8" bestFit="1" customWidth="1"/>
    <col min="5129" max="5129" width="21.42578125" style="8" bestFit="1" customWidth="1"/>
    <col min="5130" max="5130" width="20.5703125" style="8" bestFit="1" customWidth="1"/>
    <col min="5131" max="5131" width="21" style="8" bestFit="1" customWidth="1"/>
    <col min="5132" max="5132" width="21.140625" style="8" bestFit="1" customWidth="1"/>
    <col min="5133" max="5133" width="21.5703125" style="8" bestFit="1" customWidth="1"/>
    <col min="5134" max="5134" width="21.140625" style="8" bestFit="1" customWidth="1"/>
    <col min="5135" max="5135" width="20.5703125" style="8" bestFit="1" customWidth="1"/>
    <col min="5136" max="5136" width="21.140625" style="8" bestFit="1" customWidth="1"/>
    <col min="5137" max="5137" width="21" style="8" bestFit="1" customWidth="1"/>
    <col min="5138" max="5138" width="21.140625" style="8" bestFit="1" customWidth="1"/>
    <col min="5139" max="5139" width="21.42578125" style="8" bestFit="1" customWidth="1"/>
    <col min="5140" max="5140" width="21.140625" style="8" bestFit="1" customWidth="1"/>
    <col min="5141" max="5141" width="20.85546875" style="8" bestFit="1" customWidth="1"/>
    <col min="5142" max="5143" width="21.140625" style="8" bestFit="1" customWidth="1"/>
    <col min="5144" max="5144" width="21.42578125" style="8" bestFit="1" customWidth="1"/>
    <col min="5145" max="5148" width="10.7109375" style="8" customWidth="1"/>
    <col min="5149" max="5376" width="9.140625" style="8"/>
    <col min="5377" max="5377" width="13.7109375" style="8" customWidth="1"/>
    <col min="5378" max="5378" width="21.42578125" style="8" bestFit="1" customWidth="1"/>
    <col min="5379" max="5379" width="32" style="8" bestFit="1" customWidth="1"/>
    <col min="5380" max="5380" width="21.140625" style="8" bestFit="1" customWidth="1"/>
    <col min="5381" max="5381" width="20.5703125" style="8" bestFit="1" customWidth="1"/>
    <col min="5382" max="5382" width="21.42578125" style="8" bestFit="1" customWidth="1"/>
    <col min="5383" max="5383" width="21.7109375" style="8" bestFit="1" customWidth="1"/>
    <col min="5384" max="5384" width="21.140625" style="8" bestFit="1" customWidth="1"/>
    <col min="5385" max="5385" width="21.42578125" style="8" bestFit="1" customWidth="1"/>
    <col min="5386" max="5386" width="20.5703125" style="8" bestFit="1" customWidth="1"/>
    <col min="5387" max="5387" width="21" style="8" bestFit="1" customWidth="1"/>
    <col min="5388" max="5388" width="21.140625" style="8" bestFit="1" customWidth="1"/>
    <col min="5389" max="5389" width="21.5703125" style="8" bestFit="1" customWidth="1"/>
    <col min="5390" max="5390" width="21.140625" style="8" bestFit="1" customWidth="1"/>
    <col min="5391" max="5391" width="20.5703125" style="8" bestFit="1" customWidth="1"/>
    <col min="5392" max="5392" width="21.140625" style="8" bestFit="1" customWidth="1"/>
    <col min="5393" max="5393" width="21" style="8" bestFit="1" customWidth="1"/>
    <col min="5394" max="5394" width="21.140625" style="8" bestFit="1" customWidth="1"/>
    <col min="5395" max="5395" width="21.42578125" style="8" bestFit="1" customWidth="1"/>
    <col min="5396" max="5396" width="21.140625" style="8" bestFit="1" customWidth="1"/>
    <col min="5397" max="5397" width="20.85546875" style="8" bestFit="1" customWidth="1"/>
    <col min="5398" max="5399" width="21.140625" style="8" bestFit="1" customWidth="1"/>
    <col min="5400" max="5400" width="21.42578125" style="8" bestFit="1" customWidth="1"/>
    <col min="5401" max="5404" width="10.7109375" style="8" customWidth="1"/>
    <col min="5405" max="5632" width="9.140625" style="8"/>
    <col min="5633" max="5633" width="13.7109375" style="8" customWidth="1"/>
    <col min="5634" max="5634" width="21.42578125" style="8" bestFit="1" customWidth="1"/>
    <col min="5635" max="5635" width="32" style="8" bestFit="1" customWidth="1"/>
    <col min="5636" max="5636" width="21.140625" style="8" bestFit="1" customWidth="1"/>
    <col min="5637" max="5637" width="20.5703125" style="8" bestFit="1" customWidth="1"/>
    <col min="5638" max="5638" width="21.42578125" style="8" bestFit="1" customWidth="1"/>
    <col min="5639" max="5639" width="21.7109375" style="8" bestFit="1" customWidth="1"/>
    <col min="5640" max="5640" width="21.140625" style="8" bestFit="1" customWidth="1"/>
    <col min="5641" max="5641" width="21.42578125" style="8" bestFit="1" customWidth="1"/>
    <col min="5642" max="5642" width="20.5703125" style="8" bestFit="1" customWidth="1"/>
    <col min="5643" max="5643" width="21" style="8" bestFit="1" customWidth="1"/>
    <col min="5644" max="5644" width="21.140625" style="8" bestFit="1" customWidth="1"/>
    <col min="5645" max="5645" width="21.5703125" style="8" bestFit="1" customWidth="1"/>
    <col min="5646" max="5646" width="21.140625" style="8" bestFit="1" customWidth="1"/>
    <col min="5647" max="5647" width="20.5703125" style="8" bestFit="1" customWidth="1"/>
    <col min="5648" max="5648" width="21.140625" style="8" bestFit="1" customWidth="1"/>
    <col min="5649" max="5649" width="21" style="8" bestFit="1" customWidth="1"/>
    <col min="5650" max="5650" width="21.140625" style="8" bestFit="1" customWidth="1"/>
    <col min="5651" max="5651" width="21.42578125" style="8" bestFit="1" customWidth="1"/>
    <col min="5652" max="5652" width="21.140625" style="8" bestFit="1" customWidth="1"/>
    <col min="5653" max="5653" width="20.85546875" style="8" bestFit="1" customWidth="1"/>
    <col min="5654" max="5655" width="21.140625" style="8" bestFit="1" customWidth="1"/>
    <col min="5656" max="5656" width="21.42578125" style="8" bestFit="1" customWidth="1"/>
    <col min="5657" max="5660" width="10.7109375" style="8" customWidth="1"/>
    <col min="5661" max="5888" width="9.140625" style="8"/>
    <col min="5889" max="5889" width="13.7109375" style="8" customWidth="1"/>
    <col min="5890" max="5890" width="21.42578125" style="8" bestFit="1" customWidth="1"/>
    <col min="5891" max="5891" width="32" style="8" bestFit="1" customWidth="1"/>
    <col min="5892" max="5892" width="21.140625" style="8" bestFit="1" customWidth="1"/>
    <col min="5893" max="5893" width="20.5703125" style="8" bestFit="1" customWidth="1"/>
    <col min="5894" max="5894" width="21.42578125" style="8" bestFit="1" customWidth="1"/>
    <col min="5895" max="5895" width="21.7109375" style="8" bestFit="1" customWidth="1"/>
    <col min="5896" max="5896" width="21.140625" style="8" bestFit="1" customWidth="1"/>
    <col min="5897" max="5897" width="21.42578125" style="8" bestFit="1" customWidth="1"/>
    <col min="5898" max="5898" width="20.5703125" style="8" bestFit="1" customWidth="1"/>
    <col min="5899" max="5899" width="21" style="8" bestFit="1" customWidth="1"/>
    <col min="5900" max="5900" width="21.140625" style="8" bestFit="1" customWidth="1"/>
    <col min="5901" max="5901" width="21.5703125" style="8" bestFit="1" customWidth="1"/>
    <col min="5902" max="5902" width="21.140625" style="8" bestFit="1" customWidth="1"/>
    <col min="5903" max="5903" width="20.5703125" style="8" bestFit="1" customWidth="1"/>
    <col min="5904" max="5904" width="21.140625" style="8" bestFit="1" customWidth="1"/>
    <col min="5905" max="5905" width="21" style="8" bestFit="1" customWidth="1"/>
    <col min="5906" max="5906" width="21.140625" style="8" bestFit="1" customWidth="1"/>
    <col min="5907" max="5907" width="21.42578125" style="8" bestFit="1" customWidth="1"/>
    <col min="5908" max="5908" width="21.140625" style="8" bestFit="1" customWidth="1"/>
    <col min="5909" max="5909" width="20.85546875" style="8" bestFit="1" customWidth="1"/>
    <col min="5910" max="5911" width="21.140625" style="8" bestFit="1" customWidth="1"/>
    <col min="5912" max="5912" width="21.42578125" style="8" bestFit="1" customWidth="1"/>
    <col min="5913" max="5916" width="10.7109375" style="8" customWidth="1"/>
    <col min="5917" max="6144" width="9.140625" style="8"/>
    <col min="6145" max="6145" width="13.7109375" style="8" customWidth="1"/>
    <col min="6146" max="6146" width="21.42578125" style="8" bestFit="1" customWidth="1"/>
    <col min="6147" max="6147" width="32" style="8" bestFit="1" customWidth="1"/>
    <col min="6148" max="6148" width="21.140625" style="8" bestFit="1" customWidth="1"/>
    <col min="6149" max="6149" width="20.5703125" style="8" bestFit="1" customWidth="1"/>
    <col min="6150" max="6150" width="21.42578125" style="8" bestFit="1" customWidth="1"/>
    <col min="6151" max="6151" width="21.7109375" style="8" bestFit="1" customWidth="1"/>
    <col min="6152" max="6152" width="21.140625" style="8" bestFit="1" customWidth="1"/>
    <col min="6153" max="6153" width="21.42578125" style="8" bestFit="1" customWidth="1"/>
    <col min="6154" max="6154" width="20.5703125" style="8" bestFit="1" customWidth="1"/>
    <col min="6155" max="6155" width="21" style="8" bestFit="1" customWidth="1"/>
    <col min="6156" max="6156" width="21.140625" style="8" bestFit="1" customWidth="1"/>
    <col min="6157" max="6157" width="21.5703125" style="8" bestFit="1" customWidth="1"/>
    <col min="6158" max="6158" width="21.140625" style="8" bestFit="1" customWidth="1"/>
    <col min="6159" max="6159" width="20.5703125" style="8" bestFit="1" customWidth="1"/>
    <col min="6160" max="6160" width="21.140625" style="8" bestFit="1" customWidth="1"/>
    <col min="6161" max="6161" width="21" style="8" bestFit="1" customWidth="1"/>
    <col min="6162" max="6162" width="21.140625" style="8" bestFit="1" customWidth="1"/>
    <col min="6163" max="6163" width="21.42578125" style="8" bestFit="1" customWidth="1"/>
    <col min="6164" max="6164" width="21.140625" style="8" bestFit="1" customWidth="1"/>
    <col min="6165" max="6165" width="20.85546875" style="8" bestFit="1" customWidth="1"/>
    <col min="6166" max="6167" width="21.140625" style="8" bestFit="1" customWidth="1"/>
    <col min="6168" max="6168" width="21.42578125" style="8" bestFit="1" customWidth="1"/>
    <col min="6169" max="6172" width="10.7109375" style="8" customWidth="1"/>
    <col min="6173" max="6400" width="9.140625" style="8"/>
    <col min="6401" max="6401" width="13.7109375" style="8" customWidth="1"/>
    <col min="6402" max="6402" width="21.42578125" style="8" bestFit="1" customWidth="1"/>
    <col min="6403" max="6403" width="32" style="8" bestFit="1" customWidth="1"/>
    <col min="6404" max="6404" width="21.140625" style="8" bestFit="1" customWidth="1"/>
    <col min="6405" max="6405" width="20.5703125" style="8" bestFit="1" customWidth="1"/>
    <col min="6406" max="6406" width="21.42578125" style="8" bestFit="1" customWidth="1"/>
    <col min="6407" max="6407" width="21.7109375" style="8" bestFit="1" customWidth="1"/>
    <col min="6408" max="6408" width="21.140625" style="8" bestFit="1" customWidth="1"/>
    <col min="6409" max="6409" width="21.42578125" style="8" bestFit="1" customWidth="1"/>
    <col min="6410" max="6410" width="20.5703125" style="8" bestFit="1" customWidth="1"/>
    <col min="6411" max="6411" width="21" style="8" bestFit="1" customWidth="1"/>
    <col min="6412" max="6412" width="21.140625" style="8" bestFit="1" customWidth="1"/>
    <col min="6413" max="6413" width="21.5703125" style="8" bestFit="1" customWidth="1"/>
    <col min="6414" max="6414" width="21.140625" style="8" bestFit="1" customWidth="1"/>
    <col min="6415" max="6415" width="20.5703125" style="8" bestFit="1" customWidth="1"/>
    <col min="6416" max="6416" width="21.140625" style="8" bestFit="1" customWidth="1"/>
    <col min="6417" max="6417" width="21" style="8" bestFit="1" customWidth="1"/>
    <col min="6418" max="6418" width="21.140625" style="8" bestFit="1" customWidth="1"/>
    <col min="6419" max="6419" width="21.42578125" style="8" bestFit="1" customWidth="1"/>
    <col min="6420" max="6420" width="21.140625" style="8" bestFit="1" customWidth="1"/>
    <col min="6421" max="6421" width="20.85546875" style="8" bestFit="1" customWidth="1"/>
    <col min="6422" max="6423" width="21.140625" style="8" bestFit="1" customWidth="1"/>
    <col min="6424" max="6424" width="21.42578125" style="8" bestFit="1" customWidth="1"/>
    <col min="6425" max="6428" width="10.7109375" style="8" customWidth="1"/>
    <col min="6429" max="6656" width="9.140625" style="8"/>
    <col min="6657" max="6657" width="13.7109375" style="8" customWidth="1"/>
    <col min="6658" max="6658" width="21.42578125" style="8" bestFit="1" customWidth="1"/>
    <col min="6659" max="6659" width="32" style="8" bestFit="1" customWidth="1"/>
    <col min="6660" max="6660" width="21.140625" style="8" bestFit="1" customWidth="1"/>
    <col min="6661" max="6661" width="20.5703125" style="8" bestFit="1" customWidth="1"/>
    <col min="6662" max="6662" width="21.42578125" style="8" bestFit="1" customWidth="1"/>
    <col min="6663" max="6663" width="21.7109375" style="8" bestFit="1" customWidth="1"/>
    <col min="6664" max="6664" width="21.140625" style="8" bestFit="1" customWidth="1"/>
    <col min="6665" max="6665" width="21.42578125" style="8" bestFit="1" customWidth="1"/>
    <col min="6666" max="6666" width="20.5703125" style="8" bestFit="1" customWidth="1"/>
    <col min="6667" max="6667" width="21" style="8" bestFit="1" customWidth="1"/>
    <col min="6668" max="6668" width="21.140625" style="8" bestFit="1" customWidth="1"/>
    <col min="6669" max="6669" width="21.5703125" style="8" bestFit="1" customWidth="1"/>
    <col min="6670" max="6670" width="21.140625" style="8" bestFit="1" customWidth="1"/>
    <col min="6671" max="6671" width="20.5703125" style="8" bestFit="1" customWidth="1"/>
    <col min="6672" max="6672" width="21.140625" style="8" bestFit="1" customWidth="1"/>
    <col min="6673" max="6673" width="21" style="8" bestFit="1" customWidth="1"/>
    <col min="6674" max="6674" width="21.140625" style="8" bestFit="1" customWidth="1"/>
    <col min="6675" max="6675" width="21.42578125" style="8" bestFit="1" customWidth="1"/>
    <col min="6676" max="6676" width="21.140625" style="8" bestFit="1" customWidth="1"/>
    <col min="6677" max="6677" width="20.85546875" style="8" bestFit="1" customWidth="1"/>
    <col min="6678" max="6679" width="21.140625" style="8" bestFit="1" customWidth="1"/>
    <col min="6680" max="6680" width="21.42578125" style="8" bestFit="1" customWidth="1"/>
    <col min="6681" max="6684" width="10.7109375" style="8" customWidth="1"/>
    <col min="6685" max="6912" width="9.140625" style="8"/>
    <col min="6913" max="6913" width="13.7109375" style="8" customWidth="1"/>
    <col min="6914" max="6914" width="21.42578125" style="8" bestFit="1" customWidth="1"/>
    <col min="6915" max="6915" width="32" style="8" bestFit="1" customWidth="1"/>
    <col min="6916" max="6916" width="21.140625" style="8" bestFit="1" customWidth="1"/>
    <col min="6917" max="6917" width="20.5703125" style="8" bestFit="1" customWidth="1"/>
    <col min="6918" max="6918" width="21.42578125" style="8" bestFit="1" customWidth="1"/>
    <col min="6919" max="6919" width="21.7109375" style="8" bestFit="1" customWidth="1"/>
    <col min="6920" max="6920" width="21.140625" style="8" bestFit="1" customWidth="1"/>
    <col min="6921" max="6921" width="21.42578125" style="8" bestFit="1" customWidth="1"/>
    <col min="6922" max="6922" width="20.5703125" style="8" bestFit="1" customWidth="1"/>
    <col min="6923" max="6923" width="21" style="8" bestFit="1" customWidth="1"/>
    <col min="6924" max="6924" width="21.140625" style="8" bestFit="1" customWidth="1"/>
    <col min="6925" max="6925" width="21.5703125" style="8" bestFit="1" customWidth="1"/>
    <col min="6926" max="6926" width="21.140625" style="8" bestFit="1" customWidth="1"/>
    <col min="6927" max="6927" width="20.5703125" style="8" bestFit="1" customWidth="1"/>
    <col min="6928" max="6928" width="21.140625" style="8" bestFit="1" customWidth="1"/>
    <col min="6929" max="6929" width="21" style="8" bestFit="1" customWidth="1"/>
    <col min="6930" max="6930" width="21.140625" style="8" bestFit="1" customWidth="1"/>
    <col min="6931" max="6931" width="21.42578125" style="8" bestFit="1" customWidth="1"/>
    <col min="6932" max="6932" width="21.140625" style="8" bestFit="1" customWidth="1"/>
    <col min="6933" max="6933" width="20.85546875" style="8" bestFit="1" customWidth="1"/>
    <col min="6934" max="6935" width="21.140625" style="8" bestFit="1" customWidth="1"/>
    <col min="6936" max="6936" width="21.42578125" style="8" bestFit="1" customWidth="1"/>
    <col min="6937" max="6940" width="10.7109375" style="8" customWidth="1"/>
    <col min="6941" max="7168" width="9.140625" style="8"/>
    <col min="7169" max="7169" width="13.7109375" style="8" customWidth="1"/>
    <col min="7170" max="7170" width="21.42578125" style="8" bestFit="1" customWidth="1"/>
    <col min="7171" max="7171" width="32" style="8" bestFit="1" customWidth="1"/>
    <col min="7172" max="7172" width="21.140625" style="8" bestFit="1" customWidth="1"/>
    <col min="7173" max="7173" width="20.5703125" style="8" bestFit="1" customWidth="1"/>
    <col min="7174" max="7174" width="21.42578125" style="8" bestFit="1" customWidth="1"/>
    <col min="7175" max="7175" width="21.7109375" style="8" bestFit="1" customWidth="1"/>
    <col min="7176" max="7176" width="21.140625" style="8" bestFit="1" customWidth="1"/>
    <col min="7177" max="7177" width="21.42578125" style="8" bestFit="1" customWidth="1"/>
    <col min="7178" max="7178" width="20.5703125" style="8" bestFit="1" customWidth="1"/>
    <col min="7179" max="7179" width="21" style="8" bestFit="1" customWidth="1"/>
    <col min="7180" max="7180" width="21.140625" style="8" bestFit="1" customWidth="1"/>
    <col min="7181" max="7181" width="21.5703125" style="8" bestFit="1" customWidth="1"/>
    <col min="7182" max="7182" width="21.140625" style="8" bestFit="1" customWidth="1"/>
    <col min="7183" max="7183" width="20.5703125" style="8" bestFit="1" customWidth="1"/>
    <col min="7184" max="7184" width="21.140625" style="8" bestFit="1" customWidth="1"/>
    <col min="7185" max="7185" width="21" style="8" bestFit="1" customWidth="1"/>
    <col min="7186" max="7186" width="21.140625" style="8" bestFit="1" customWidth="1"/>
    <col min="7187" max="7187" width="21.42578125" style="8" bestFit="1" customWidth="1"/>
    <col min="7188" max="7188" width="21.140625" style="8" bestFit="1" customWidth="1"/>
    <col min="7189" max="7189" width="20.85546875" style="8" bestFit="1" customWidth="1"/>
    <col min="7190" max="7191" width="21.140625" style="8" bestFit="1" customWidth="1"/>
    <col min="7192" max="7192" width="21.42578125" style="8" bestFit="1" customWidth="1"/>
    <col min="7193" max="7196" width="10.7109375" style="8" customWidth="1"/>
    <col min="7197" max="7424" width="9.140625" style="8"/>
    <col min="7425" max="7425" width="13.7109375" style="8" customWidth="1"/>
    <col min="7426" max="7426" width="21.42578125" style="8" bestFit="1" customWidth="1"/>
    <col min="7427" max="7427" width="32" style="8" bestFit="1" customWidth="1"/>
    <col min="7428" max="7428" width="21.140625" style="8" bestFit="1" customWidth="1"/>
    <col min="7429" max="7429" width="20.5703125" style="8" bestFit="1" customWidth="1"/>
    <col min="7430" max="7430" width="21.42578125" style="8" bestFit="1" customWidth="1"/>
    <col min="7431" max="7431" width="21.7109375" style="8" bestFit="1" customWidth="1"/>
    <col min="7432" max="7432" width="21.140625" style="8" bestFit="1" customWidth="1"/>
    <col min="7433" max="7433" width="21.42578125" style="8" bestFit="1" customWidth="1"/>
    <col min="7434" max="7434" width="20.5703125" style="8" bestFit="1" customWidth="1"/>
    <col min="7435" max="7435" width="21" style="8" bestFit="1" customWidth="1"/>
    <col min="7436" max="7436" width="21.140625" style="8" bestFit="1" customWidth="1"/>
    <col min="7437" max="7437" width="21.5703125" style="8" bestFit="1" customWidth="1"/>
    <col min="7438" max="7438" width="21.140625" style="8" bestFit="1" customWidth="1"/>
    <col min="7439" max="7439" width="20.5703125" style="8" bestFit="1" customWidth="1"/>
    <col min="7440" max="7440" width="21.140625" style="8" bestFit="1" customWidth="1"/>
    <col min="7441" max="7441" width="21" style="8" bestFit="1" customWidth="1"/>
    <col min="7442" max="7442" width="21.140625" style="8" bestFit="1" customWidth="1"/>
    <col min="7443" max="7443" width="21.42578125" style="8" bestFit="1" customWidth="1"/>
    <col min="7444" max="7444" width="21.140625" style="8" bestFit="1" customWidth="1"/>
    <col min="7445" max="7445" width="20.85546875" style="8" bestFit="1" customWidth="1"/>
    <col min="7446" max="7447" width="21.140625" style="8" bestFit="1" customWidth="1"/>
    <col min="7448" max="7448" width="21.42578125" style="8" bestFit="1" customWidth="1"/>
    <col min="7449" max="7452" width="10.7109375" style="8" customWidth="1"/>
    <col min="7453" max="7680" width="9.140625" style="8"/>
    <col min="7681" max="7681" width="13.7109375" style="8" customWidth="1"/>
    <col min="7682" max="7682" width="21.42578125" style="8" bestFit="1" customWidth="1"/>
    <col min="7683" max="7683" width="32" style="8" bestFit="1" customWidth="1"/>
    <col min="7684" max="7684" width="21.140625" style="8" bestFit="1" customWidth="1"/>
    <col min="7685" max="7685" width="20.5703125" style="8" bestFit="1" customWidth="1"/>
    <col min="7686" max="7686" width="21.42578125" style="8" bestFit="1" customWidth="1"/>
    <col min="7687" max="7687" width="21.7109375" style="8" bestFit="1" customWidth="1"/>
    <col min="7688" max="7688" width="21.140625" style="8" bestFit="1" customWidth="1"/>
    <col min="7689" max="7689" width="21.42578125" style="8" bestFit="1" customWidth="1"/>
    <col min="7690" max="7690" width="20.5703125" style="8" bestFit="1" customWidth="1"/>
    <col min="7691" max="7691" width="21" style="8" bestFit="1" customWidth="1"/>
    <col min="7692" max="7692" width="21.140625" style="8" bestFit="1" customWidth="1"/>
    <col min="7693" max="7693" width="21.5703125" style="8" bestFit="1" customWidth="1"/>
    <col min="7694" max="7694" width="21.140625" style="8" bestFit="1" customWidth="1"/>
    <col min="7695" max="7695" width="20.5703125" style="8" bestFit="1" customWidth="1"/>
    <col min="7696" max="7696" width="21.140625" style="8" bestFit="1" customWidth="1"/>
    <col min="7697" max="7697" width="21" style="8" bestFit="1" customWidth="1"/>
    <col min="7698" max="7698" width="21.140625" style="8" bestFit="1" customWidth="1"/>
    <col min="7699" max="7699" width="21.42578125" style="8" bestFit="1" customWidth="1"/>
    <col min="7700" max="7700" width="21.140625" style="8" bestFit="1" customWidth="1"/>
    <col min="7701" max="7701" width="20.85546875" style="8" bestFit="1" customWidth="1"/>
    <col min="7702" max="7703" width="21.140625" style="8" bestFit="1" customWidth="1"/>
    <col min="7704" max="7704" width="21.42578125" style="8" bestFit="1" customWidth="1"/>
    <col min="7705" max="7708" width="10.7109375" style="8" customWidth="1"/>
    <col min="7709" max="7936" width="9.140625" style="8"/>
    <col min="7937" max="7937" width="13.7109375" style="8" customWidth="1"/>
    <col min="7938" max="7938" width="21.42578125" style="8" bestFit="1" customWidth="1"/>
    <col min="7939" max="7939" width="32" style="8" bestFit="1" customWidth="1"/>
    <col min="7940" max="7940" width="21.140625" style="8" bestFit="1" customWidth="1"/>
    <col min="7941" max="7941" width="20.5703125" style="8" bestFit="1" customWidth="1"/>
    <col min="7942" max="7942" width="21.42578125" style="8" bestFit="1" customWidth="1"/>
    <col min="7943" max="7943" width="21.7109375" style="8" bestFit="1" customWidth="1"/>
    <col min="7944" max="7944" width="21.140625" style="8" bestFit="1" customWidth="1"/>
    <col min="7945" max="7945" width="21.42578125" style="8" bestFit="1" customWidth="1"/>
    <col min="7946" max="7946" width="20.5703125" style="8" bestFit="1" customWidth="1"/>
    <col min="7947" max="7947" width="21" style="8" bestFit="1" customWidth="1"/>
    <col min="7948" max="7948" width="21.140625" style="8" bestFit="1" customWidth="1"/>
    <col min="7949" max="7949" width="21.5703125" style="8" bestFit="1" customWidth="1"/>
    <col min="7950" max="7950" width="21.140625" style="8" bestFit="1" customWidth="1"/>
    <col min="7951" max="7951" width="20.5703125" style="8" bestFit="1" customWidth="1"/>
    <col min="7952" max="7952" width="21.140625" style="8" bestFit="1" customWidth="1"/>
    <col min="7953" max="7953" width="21" style="8" bestFit="1" customWidth="1"/>
    <col min="7954" max="7954" width="21.140625" style="8" bestFit="1" customWidth="1"/>
    <col min="7955" max="7955" width="21.42578125" style="8" bestFit="1" customWidth="1"/>
    <col min="7956" max="7956" width="21.140625" style="8" bestFit="1" customWidth="1"/>
    <col min="7957" max="7957" width="20.85546875" style="8" bestFit="1" customWidth="1"/>
    <col min="7958" max="7959" width="21.140625" style="8" bestFit="1" customWidth="1"/>
    <col min="7960" max="7960" width="21.42578125" style="8" bestFit="1" customWidth="1"/>
    <col min="7961" max="7964" width="10.7109375" style="8" customWidth="1"/>
    <col min="7965" max="8192" width="9.140625" style="8"/>
    <col min="8193" max="8193" width="13.7109375" style="8" customWidth="1"/>
    <col min="8194" max="8194" width="21.42578125" style="8" bestFit="1" customWidth="1"/>
    <col min="8195" max="8195" width="32" style="8" bestFit="1" customWidth="1"/>
    <col min="8196" max="8196" width="21.140625" style="8" bestFit="1" customWidth="1"/>
    <col min="8197" max="8197" width="20.5703125" style="8" bestFit="1" customWidth="1"/>
    <col min="8198" max="8198" width="21.42578125" style="8" bestFit="1" customWidth="1"/>
    <col min="8199" max="8199" width="21.7109375" style="8" bestFit="1" customWidth="1"/>
    <col min="8200" max="8200" width="21.140625" style="8" bestFit="1" customWidth="1"/>
    <col min="8201" max="8201" width="21.42578125" style="8" bestFit="1" customWidth="1"/>
    <col min="8202" max="8202" width="20.5703125" style="8" bestFit="1" customWidth="1"/>
    <col min="8203" max="8203" width="21" style="8" bestFit="1" customWidth="1"/>
    <col min="8204" max="8204" width="21.140625" style="8" bestFit="1" customWidth="1"/>
    <col min="8205" max="8205" width="21.5703125" style="8" bestFit="1" customWidth="1"/>
    <col min="8206" max="8206" width="21.140625" style="8" bestFit="1" customWidth="1"/>
    <col min="8207" max="8207" width="20.5703125" style="8" bestFit="1" customWidth="1"/>
    <col min="8208" max="8208" width="21.140625" style="8" bestFit="1" customWidth="1"/>
    <col min="8209" max="8209" width="21" style="8" bestFit="1" customWidth="1"/>
    <col min="8210" max="8210" width="21.140625" style="8" bestFit="1" customWidth="1"/>
    <col min="8211" max="8211" width="21.42578125" style="8" bestFit="1" customWidth="1"/>
    <col min="8212" max="8212" width="21.140625" style="8" bestFit="1" customWidth="1"/>
    <col min="8213" max="8213" width="20.85546875" style="8" bestFit="1" customWidth="1"/>
    <col min="8214" max="8215" width="21.140625" style="8" bestFit="1" customWidth="1"/>
    <col min="8216" max="8216" width="21.42578125" style="8" bestFit="1" customWidth="1"/>
    <col min="8217" max="8220" width="10.7109375" style="8" customWidth="1"/>
    <col min="8221" max="8448" width="9.140625" style="8"/>
    <col min="8449" max="8449" width="13.7109375" style="8" customWidth="1"/>
    <col min="8450" max="8450" width="21.42578125" style="8" bestFit="1" customWidth="1"/>
    <col min="8451" max="8451" width="32" style="8" bestFit="1" customWidth="1"/>
    <col min="8452" max="8452" width="21.140625" style="8" bestFit="1" customWidth="1"/>
    <col min="8453" max="8453" width="20.5703125" style="8" bestFit="1" customWidth="1"/>
    <col min="8454" max="8454" width="21.42578125" style="8" bestFit="1" customWidth="1"/>
    <col min="8455" max="8455" width="21.7109375" style="8" bestFit="1" customWidth="1"/>
    <col min="8456" max="8456" width="21.140625" style="8" bestFit="1" customWidth="1"/>
    <col min="8457" max="8457" width="21.42578125" style="8" bestFit="1" customWidth="1"/>
    <col min="8458" max="8458" width="20.5703125" style="8" bestFit="1" customWidth="1"/>
    <col min="8459" max="8459" width="21" style="8" bestFit="1" customWidth="1"/>
    <col min="8460" max="8460" width="21.140625" style="8" bestFit="1" customWidth="1"/>
    <col min="8461" max="8461" width="21.5703125" style="8" bestFit="1" customWidth="1"/>
    <col min="8462" max="8462" width="21.140625" style="8" bestFit="1" customWidth="1"/>
    <col min="8463" max="8463" width="20.5703125" style="8" bestFit="1" customWidth="1"/>
    <col min="8464" max="8464" width="21.140625" style="8" bestFit="1" customWidth="1"/>
    <col min="8465" max="8465" width="21" style="8" bestFit="1" customWidth="1"/>
    <col min="8466" max="8466" width="21.140625" style="8" bestFit="1" customWidth="1"/>
    <col min="8467" max="8467" width="21.42578125" style="8" bestFit="1" customWidth="1"/>
    <col min="8468" max="8468" width="21.140625" style="8" bestFit="1" customWidth="1"/>
    <col min="8469" max="8469" width="20.85546875" style="8" bestFit="1" customWidth="1"/>
    <col min="8470" max="8471" width="21.140625" style="8" bestFit="1" customWidth="1"/>
    <col min="8472" max="8472" width="21.42578125" style="8" bestFit="1" customWidth="1"/>
    <col min="8473" max="8476" width="10.7109375" style="8" customWidth="1"/>
    <col min="8477" max="8704" width="9.140625" style="8"/>
    <col min="8705" max="8705" width="13.7109375" style="8" customWidth="1"/>
    <col min="8706" max="8706" width="21.42578125" style="8" bestFit="1" customWidth="1"/>
    <col min="8707" max="8707" width="32" style="8" bestFit="1" customWidth="1"/>
    <col min="8708" max="8708" width="21.140625" style="8" bestFit="1" customWidth="1"/>
    <col min="8709" max="8709" width="20.5703125" style="8" bestFit="1" customWidth="1"/>
    <col min="8710" max="8710" width="21.42578125" style="8" bestFit="1" customWidth="1"/>
    <col min="8711" max="8711" width="21.7109375" style="8" bestFit="1" customWidth="1"/>
    <col min="8712" max="8712" width="21.140625" style="8" bestFit="1" customWidth="1"/>
    <col min="8713" max="8713" width="21.42578125" style="8" bestFit="1" customWidth="1"/>
    <col min="8714" max="8714" width="20.5703125" style="8" bestFit="1" customWidth="1"/>
    <col min="8715" max="8715" width="21" style="8" bestFit="1" customWidth="1"/>
    <col min="8716" max="8716" width="21.140625" style="8" bestFit="1" customWidth="1"/>
    <col min="8717" max="8717" width="21.5703125" style="8" bestFit="1" customWidth="1"/>
    <col min="8718" max="8718" width="21.140625" style="8" bestFit="1" customWidth="1"/>
    <col min="8719" max="8719" width="20.5703125" style="8" bestFit="1" customWidth="1"/>
    <col min="8720" max="8720" width="21.140625" style="8" bestFit="1" customWidth="1"/>
    <col min="8721" max="8721" width="21" style="8" bestFit="1" customWidth="1"/>
    <col min="8722" max="8722" width="21.140625" style="8" bestFit="1" customWidth="1"/>
    <col min="8723" max="8723" width="21.42578125" style="8" bestFit="1" customWidth="1"/>
    <col min="8724" max="8724" width="21.140625" style="8" bestFit="1" customWidth="1"/>
    <col min="8725" max="8725" width="20.85546875" style="8" bestFit="1" customWidth="1"/>
    <col min="8726" max="8727" width="21.140625" style="8" bestFit="1" customWidth="1"/>
    <col min="8728" max="8728" width="21.42578125" style="8" bestFit="1" customWidth="1"/>
    <col min="8729" max="8732" width="10.7109375" style="8" customWidth="1"/>
    <col min="8733" max="8960" width="9.140625" style="8"/>
    <col min="8961" max="8961" width="13.7109375" style="8" customWidth="1"/>
    <col min="8962" max="8962" width="21.42578125" style="8" bestFit="1" customWidth="1"/>
    <col min="8963" max="8963" width="32" style="8" bestFit="1" customWidth="1"/>
    <col min="8964" max="8964" width="21.140625" style="8" bestFit="1" customWidth="1"/>
    <col min="8965" max="8965" width="20.5703125" style="8" bestFit="1" customWidth="1"/>
    <col min="8966" max="8966" width="21.42578125" style="8" bestFit="1" customWidth="1"/>
    <col min="8967" max="8967" width="21.7109375" style="8" bestFit="1" customWidth="1"/>
    <col min="8968" max="8968" width="21.140625" style="8" bestFit="1" customWidth="1"/>
    <col min="8969" max="8969" width="21.42578125" style="8" bestFit="1" customWidth="1"/>
    <col min="8970" max="8970" width="20.5703125" style="8" bestFit="1" customWidth="1"/>
    <col min="8971" max="8971" width="21" style="8" bestFit="1" customWidth="1"/>
    <col min="8972" max="8972" width="21.140625" style="8" bestFit="1" customWidth="1"/>
    <col min="8973" max="8973" width="21.5703125" style="8" bestFit="1" customWidth="1"/>
    <col min="8974" max="8974" width="21.140625" style="8" bestFit="1" customWidth="1"/>
    <col min="8975" max="8975" width="20.5703125" style="8" bestFit="1" customWidth="1"/>
    <col min="8976" max="8976" width="21.140625" style="8" bestFit="1" customWidth="1"/>
    <col min="8977" max="8977" width="21" style="8" bestFit="1" customWidth="1"/>
    <col min="8978" max="8978" width="21.140625" style="8" bestFit="1" customWidth="1"/>
    <col min="8979" max="8979" width="21.42578125" style="8" bestFit="1" customWidth="1"/>
    <col min="8980" max="8980" width="21.140625" style="8" bestFit="1" customWidth="1"/>
    <col min="8981" max="8981" width="20.85546875" style="8" bestFit="1" customWidth="1"/>
    <col min="8982" max="8983" width="21.140625" style="8" bestFit="1" customWidth="1"/>
    <col min="8984" max="8984" width="21.42578125" style="8" bestFit="1" customWidth="1"/>
    <col min="8985" max="8988" width="10.7109375" style="8" customWidth="1"/>
    <col min="8989" max="9216" width="9.140625" style="8"/>
    <col min="9217" max="9217" width="13.7109375" style="8" customWidth="1"/>
    <col min="9218" max="9218" width="21.42578125" style="8" bestFit="1" customWidth="1"/>
    <col min="9219" max="9219" width="32" style="8" bestFit="1" customWidth="1"/>
    <col min="9220" max="9220" width="21.140625" style="8" bestFit="1" customWidth="1"/>
    <col min="9221" max="9221" width="20.5703125" style="8" bestFit="1" customWidth="1"/>
    <col min="9222" max="9222" width="21.42578125" style="8" bestFit="1" customWidth="1"/>
    <col min="9223" max="9223" width="21.7109375" style="8" bestFit="1" customWidth="1"/>
    <col min="9224" max="9224" width="21.140625" style="8" bestFit="1" customWidth="1"/>
    <col min="9225" max="9225" width="21.42578125" style="8" bestFit="1" customWidth="1"/>
    <col min="9226" max="9226" width="20.5703125" style="8" bestFit="1" customWidth="1"/>
    <col min="9227" max="9227" width="21" style="8" bestFit="1" customWidth="1"/>
    <col min="9228" max="9228" width="21.140625" style="8" bestFit="1" customWidth="1"/>
    <col min="9229" max="9229" width="21.5703125" style="8" bestFit="1" customWidth="1"/>
    <col min="9230" max="9230" width="21.140625" style="8" bestFit="1" customWidth="1"/>
    <col min="9231" max="9231" width="20.5703125" style="8" bestFit="1" customWidth="1"/>
    <col min="9232" max="9232" width="21.140625" style="8" bestFit="1" customWidth="1"/>
    <col min="9233" max="9233" width="21" style="8" bestFit="1" customWidth="1"/>
    <col min="9234" max="9234" width="21.140625" style="8" bestFit="1" customWidth="1"/>
    <col min="9235" max="9235" width="21.42578125" style="8" bestFit="1" customWidth="1"/>
    <col min="9236" max="9236" width="21.140625" style="8" bestFit="1" customWidth="1"/>
    <col min="9237" max="9237" width="20.85546875" style="8" bestFit="1" customWidth="1"/>
    <col min="9238" max="9239" width="21.140625" style="8" bestFit="1" customWidth="1"/>
    <col min="9240" max="9240" width="21.42578125" style="8" bestFit="1" customWidth="1"/>
    <col min="9241" max="9244" width="10.7109375" style="8" customWidth="1"/>
    <col min="9245" max="9472" width="9.140625" style="8"/>
    <col min="9473" max="9473" width="13.7109375" style="8" customWidth="1"/>
    <col min="9474" max="9474" width="21.42578125" style="8" bestFit="1" customWidth="1"/>
    <col min="9475" max="9475" width="32" style="8" bestFit="1" customWidth="1"/>
    <col min="9476" max="9476" width="21.140625" style="8" bestFit="1" customWidth="1"/>
    <col min="9477" max="9477" width="20.5703125" style="8" bestFit="1" customWidth="1"/>
    <col min="9478" max="9478" width="21.42578125" style="8" bestFit="1" customWidth="1"/>
    <col min="9479" max="9479" width="21.7109375" style="8" bestFit="1" customWidth="1"/>
    <col min="9480" max="9480" width="21.140625" style="8" bestFit="1" customWidth="1"/>
    <col min="9481" max="9481" width="21.42578125" style="8" bestFit="1" customWidth="1"/>
    <col min="9482" max="9482" width="20.5703125" style="8" bestFit="1" customWidth="1"/>
    <col min="9483" max="9483" width="21" style="8" bestFit="1" customWidth="1"/>
    <col min="9484" max="9484" width="21.140625" style="8" bestFit="1" customWidth="1"/>
    <col min="9485" max="9485" width="21.5703125" style="8" bestFit="1" customWidth="1"/>
    <col min="9486" max="9486" width="21.140625" style="8" bestFit="1" customWidth="1"/>
    <col min="9487" max="9487" width="20.5703125" style="8" bestFit="1" customWidth="1"/>
    <col min="9488" max="9488" width="21.140625" style="8" bestFit="1" customWidth="1"/>
    <col min="9489" max="9489" width="21" style="8" bestFit="1" customWidth="1"/>
    <col min="9490" max="9490" width="21.140625" style="8" bestFit="1" customWidth="1"/>
    <col min="9491" max="9491" width="21.42578125" style="8" bestFit="1" customWidth="1"/>
    <col min="9492" max="9492" width="21.140625" style="8" bestFit="1" customWidth="1"/>
    <col min="9493" max="9493" width="20.85546875" style="8" bestFit="1" customWidth="1"/>
    <col min="9494" max="9495" width="21.140625" style="8" bestFit="1" customWidth="1"/>
    <col min="9496" max="9496" width="21.42578125" style="8" bestFit="1" customWidth="1"/>
    <col min="9497" max="9500" width="10.7109375" style="8" customWidth="1"/>
    <col min="9501" max="9728" width="9.140625" style="8"/>
    <col min="9729" max="9729" width="13.7109375" style="8" customWidth="1"/>
    <col min="9730" max="9730" width="21.42578125" style="8" bestFit="1" customWidth="1"/>
    <col min="9731" max="9731" width="32" style="8" bestFit="1" customWidth="1"/>
    <col min="9732" max="9732" width="21.140625" style="8" bestFit="1" customWidth="1"/>
    <col min="9733" max="9733" width="20.5703125" style="8" bestFit="1" customWidth="1"/>
    <col min="9734" max="9734" width="21.42578125" style="8" bestFit="1" customWidth="1"/>
    <col min="9735" max="9735" width="21.7109375" style="8" bestFit="1" customWidth="1"/>
    <col min="9736" max="9736" width="21.140625" style="8" bestFit="1" customWidth="1"/>
    <col min="9737" max="9737" width="21.42578125" style="8" bestFit="1" customWidth="1"/>
    <col min="9738" max="9738" width="20.5703125" style="8" bestFit="1" customWidth="1"/>
    <col min="9739" max="9739" width="21" style="8" bestFit="1" customWidth="1"/>
    <col min="9740" max="9740" width="21.140625" style="8" bestFit="1" customWidth="1"/>
    <col min="9741" max="9741" width="21.5703125" style="8" bestFit="1" customWidth="1"/>
    <col min="9742" max="9742" width="21.140625" style="8" bestFit="1" customWidth="1"/>
    <col min="9743" max="9743" width="20.5703125" style="8" bestFit="1" customWidth="1"/>
    <col min="9744" max="9744" width="21.140625" style="8" bestFit="1" customWidth="1"/>
    <col min="9745" max="9745" width="21" style="8" bestFit="1" customWidth="1"/>
    <col min="9746" max="9746" width="21.140625" style="8" bestFit="1" customWidth="1"/>
    <col min="9747" max="9747" width="21.42578125" style="8" bestFit="1" customWidth="1"/>
    <col min="9748" max="9748" width="21.140625" style="8" bestFit="1" customWidth="1"/>
    <col min="9749" max="9749" width="20.85546875" style="8" bestFit="1" customWidth="1"/>
    <col min="9750" max="9751" width="21.140625" style="8" bestFit="1" customWidth="1"/>
    <col min="9752" max="9752" width="21.42578125" style="8" bestFit="1" customWidth="1"/>
    <col min="9753" max="9756" width="10.7109375" style="8" customWidth="1"/>
    <col min="9757" max="9984" width="9.140625" style="8"/>
    <col min="9985" max="9985" width="13.7109375" style="8" customWidth="1"/>
    <col min="9986" max="9986" width="21.42578125" style="8" bestFit="1" customWidth="1"/>
    <col min="9987" max="9987" width="32" style="8" bestFit="1" customWidth="1"/>
    <col min="9988" max="9988" width="21.140625" style="8" bestFit="1" customWidth="1"/>
    <col min="9989" max="9989" width="20.5703125" style="8" bestFit="1" customWidth="1"/>
    <col min="9990" max="9990" width="21.42578125" style="8" bestFit="1" customWidth="1"/>
    <col min="9991" max="9991" width="21.7109375" style="8" bestFit="1" customWidth="1"/>
    <col min="9992" max="9992" width="21.140625" style="8" bestFit="1" customWidth="1"/>
    <col min="9993" max="9993" width="21.42578125" style="8" bestFit="1" customWidth="1"/>
    <col min="9994" max="9994" width="20.5703125" style="8" bestFit="1" customWidth="1"/>
    <col min="9995" max="9995" width="21" style="8" bestFit="1" customWidth="1"/>
    <col min="9996" max="9996" width="21.140625" style="8" bestFit="1" customWidth="1"/>
    <col min="9997" max="9997" width="21.5703125" style="8" bestFit="1" customWidth="1"/>
    <col min="9998" max="9998" width="21.140625" style="8" bestFit="1" customWidth="1"/>
    <col min="9999" max="9999" width="20.5703125" style="8" bestFit="1" customWidth="1"/>
    <col min="10000" max="10000" width="21.140625" style="8" bestFit="1" customWidth="1"/>
    <col min="10001" max="10001" width="21" style="8" bestFit="1" customWidth="1"/>
    <col min="10002" max="10002" width="21.140625" style="8" bestFit="1" customWidth="1"/>
    <col min="10003" max="10003" width="21.42578125" style="8" bestFit="1" customWidth="1"/>
    <col min="10004" max="10004" width="21.140625" style="8" bestFit="1" customWidth="1"/>
    <col min="10005" max="10005" width="20.85546875" style="8" bestFit="1" customWidth="1"/>
    <col min="10006" max="10007" width="21.140625" style="8" bestFit="1" customWidth="1"/>
    <col min="10008" max="10008" width="21.42578125" style="8" bestFit="1" customWidth="1"/>
    <col min="10009" max="10012" width="10.7109375" style="8" customWidth="1"/>
    <col min="10013" max="10240" width="9.140625" style="8"/>
    <col min="10241" max="10241" width="13.7109375" style="8" customWidth="1"/>
    <col min="10242" max="10242" width="21.42578125" style="8" bestFit="1" customWidth="1"/>
    <col min="10243" max="10243" width="32" style="8" bestFit="1" customWidth="1"/>
    <col min="10244" max="10244" width="21.140625" style="8" bestFit="1" customWidth="1"/>
    <col min="10245" max="10245" width="20.5703125" style="8" bestFit="1" customWidth="1"/>
    <col min="10246" max="10246" width="21.42578125" style="8" bestFit="1" customWidth="1"/>
    <col min="10247" max="10247" width="21.7109375" style="8" bestFit="1" customWidth="1"/>
    <col min="10248" max="10248" width="21.140625" style="8" bestFit="1" customWidth="1"/>
    <col min="10249" max="10249" width="21.42578125" style="8" bestFit="1" customWidth="1"/>
    <col min="10250" max="10250" width="20.5703125" style="8" bestFit="1" customWidth="1"/>
    <col min="10251" max="10251" width="21" style="8" bestFit="1" customWidth="1"/>
    <col min="10252" max="10252" width="21.140625" style="8" bestFit="1" customWidth="1"/>
    <col min="10253" max="10253" width="21.5703125" style="8" bestFit="1" customWidth="1"/>
    <col min="10254" max="10254" width="21.140625" style="8" bestFit="1" customWidth="1"/>
    <col min="10255" max="10255" width="20.5703125" style="8" bestFit="1" customWidth="1"/>
    <col min="10256" max="10256" width="21.140625" style="8" bestFit="1" customWidth="1"/>
    <col min="10257" max="10257" width="21" style="8" bestFit="1" customWidth="1"/>
    <col min="10258" max="10258" width="21.140625" style="8" bestFit="1" customWidth="1"/>
    <col min="10259" max="10259" width="21.42578125" style="8" bestFit="1" customWidth="1"/>
    <col min="10260" max="10260" width="21.140625" style="8" bestFit="1" customWidth="1"/>
    <col min="10261" max="10261" width="20.85546875" style="8" bestFit="1" customWidth="1"/>
    <col min="10262" max="10263" width="21.140625" style="8" bestFit="1" customWidth="1"/>
    <col min="10264" max="10264" width="21.42578125" style="8" bestFit="1" customWidth="1"/>
    <col min="10265" max="10268" width="10.7109375" style="8" customWidth="1"/>
    <col min="10269" max="10496" width="9.140625" style="8"/>
    <col min="10497" max="10497" width="13.7109375" style="8" customWidth="1"/>
    <col min="10498" max="10498" width="21.42578125" style="8" bestFit="1" customWidth="1"/>
    <col min="10499" max="10499" width="32" style="8" bestFit="1" customWidth="1"/>
    <col min="10500" max="10500" width="21.140625" style="8" bestFit="1" customWidth="1"/>
    <col min="10501" max="10501" width="20.5703125" style="8" bestFit="1" customWidth="1"/>
    <col min="10502" max="10502" width="21.42578125" style="8" bestFit="1" customWidth="1"/>
    <col min="10503" max="10503" width="21.7109375" style="8" bestFit="1" customWidth="1"/>
    <col min="10504" max="10504" width="21.140625" style="8" bestFit="1" customWidth="1"/>
    <col min="10505" max="10505" width="21.42578125" style="8" bestFit="1" customWidth="1"/>
    <col min="10506" max="10506" width="20.5703125" style="8" bestFit="1" customWidth="1"/>
    <col min="10507" max="10507" width="21" style="8" bestFit="1" customWidth="1"/>
    <col min="10508" max="10508" width="21.140625" style="8" bestFit="1" customWidth="1"/>
    <col min="10509" max="10509" width="21.5703125" style="8" bestFit="1" customWidth="1"/>
    <col min="10510" max="10510" width="21.140625" style="8" bestFit="1" customWidth="1"/>
    <col min="10511" max="10511" width="20.5703125" style="8" bestFit="1" customWidth="1"/>
    <col min="10512" max="10512" width="21.140625" style="8" bestFit="1" customWidth="1"/>
    <col min="10513" max="10513" width="21" style="8" bestFit="1" customWidth="1"/>
    <col min="10514" max="10514" width="21.140625" style="8" bestFit="1" customWidth="1"/>
    <col min="10515" max="10515" width="21.42578125" style="8" bestFit="1" customWidth="1"/>
    <col min="10516" max="10516" width="21.140625" style="8" bestFit="1" customWidth="1"/>
    <col min="10517" max="10517" width="20.85546875" style="8" bestFit="1" customWidth="1"/>
    <col min="10518" max="10519" width="21.140625" style="8" bestFit="1" customWidth="1"/>
    <col min="10520" max="10520" width="21.42578125" style="8" bestFit="1" customWidth="1"/>
    <col min="10521" max="10524" width="10.7109375" style="8" customWidth="1"/>
    <col min="10525" max="10752" width="9.140625" style="8"/>
    <col min="10753" max="10753" width="13.7109375" style="8" customWidth="1"/>
    <col min="10754" max="10754" width="21.42578125" style="8" bestFit="1" customWidth="1"/>
    <col min="10755" max="10755" width="32" style="8" bestFit="1" customWidth="1"/>
    <col min="10756" max="10756" width="21.140625" style="8" bestFit="1" customWidth="1"/>
    <col min="10757" max="10757" width="20.5703125" style="8" bestFit="1" customWidth="1"/>
    <col min="10758" max="10758" width="21.42578125" style="8" bestFit="1" customWidth="1"/>
    <col min="10759" max="10759" width="21.7109375" style="8" bestFit="1" customWidth="1"/>
    <col min="10760" max="10760" width="21.140625" style="8" bestFit="1" customWidth="1"/>
    <col min="10761" max="10761" width="21.42578125" style="8" bestFit="1" customWidth="1"/>
    <col min="10762" max="10762" width="20.5703125" style="8" bestFit="1" customWidth="1"/>
    <col min="10763" max="10763" width="21" style="8" bestFit="1" customWidth="1"/>
    <col min="10764" max="10764" width="21.140625" style="8" bestFit="1" customWidth="1"/>
    <col min="10765" max="10765" width="21.5703125" style="8" bestFit="1" customWidth="1"/>
    <col min="10766" max="10766" width="21.140625" style="8" bestFit="1" customWidth="1"/>
    <col min="10767" max="10767" width="20.5703125" style="8" bestFit="1" customWidth="1"/>
    <col min="10768" max="10768" width="21.140625" style="8" bestFit="1" customWidth="1"/>
    <col min="10769" max="10769" width="21" style="8" bestFit="1" customWidth="1"/>
    <col min="10770" max="10770" width="21.140625" style="8" bestFit="1" customWidth="1"/>
    <col min="10771" max="10771" width="21.42578125" style="8" bestFit="1" customWidth="1"/>
    <col min="10772" max="10772" width="21.140625" style="8" bestFit="1" customWidth="1"/>
    <col min="10773" max="10773" width="20.85546875" style="8" bestFit="1" customWidth="1"/>
    <col min="10774" max="10775" width="21.140625" style="8" bestFit="1" customWidth="1"/>
    <col min="10776" max="10776" width="21.42578125" style="8" bestFit="1" customWidth="1"/>
    <col min="10777" max="10780" width="10.7109375" style="8" customWidth="1"/>
    <col min="10781" max="11008" width="9.140625" style="8"/>
    <col min="11009" max="11009" width="13.7109375" style="8" customWidth="1"/>
    <col min="11010" max="11010" width="21.42578125" style="8" bestFit="1" customWidth="1"/>
    <col min="11011" max="11011" width="32" style="8" bestFit="1" customWidth="1"/>
    <col min="11012" max="11012" width="21.140625" style="8" bestFit="1" customWidth="1"/>
    <col min="11013" max="11013" width="20.5703125" style="8" bestFit="1" customWidth="1"/>
    <col min="11014" max="11014" width="21.42578125" style="8" bestFit="1" customWidth="1"/>
    <col min="11015" max="11015" width="21.7109375" style="8" bestFit="1" customWidth="1"/>
    <col min="11016" max="11016" width="21.140625" style="8" bestFit="1" customWidth="1"/>
    <col min="11017" max="11017" width="21.42578125" style="8" bestFit="1" customWidth="1"/>
    <col min="11018" max="11018" width="20.5703125" style="8" bestFit="1" customWidth="1"/>
    <col min="11019" max="11019" width="21" style="8" bestFit="1" customWidth="1"/>
    <col min="11020" max="11020" width="21.140625" style="8" bestFit="1" customWidth="1"/>
    <col min="11021" max="11021" width="21.5703125" style="8" bestFit="1" customWidth="1"/>
    <col min="11022" max="11022" width="21.140625" style="8" bestFit="1" customWidth="1"/>
    <col min="11023" max="11023" width="20.5703125" style="8" bestFit="1" customWidth="1"/>
    <col min="11024" max="11024" width="21.140625" style="8" bestFit="1" customWidth="1"/>
    <col min="11025" max="11025" width="21" style="8" bestFit="1" customWidth="1"/>
    <col min="11026" max="11026" width="21.140625" style="8" bestFit="1" customWidth="1"/>
    <col min="11027" max="11027" width="21.42578125" style="8" bestFit="1" customWidth="1"/>
    <col min="11028" max="11028" width="21.140625" style="8" bestFit="1" customWidth="1"/>
    <col min="11029" max="11029" width="20.85546875" style="8" bestFit="1" customWidth="1"/>
    <col min="11030" max="11031" width="21.140625" style="8" bestFit="1" customWidth="1"/>
    <col min="11032" max="11032" width="21.42578125" style="8" bestFit="1" customWidth="1"/>
    <col min="11033" max="11036" width="10.7109375" style="8" customWidth="1"/>
    <col min="11037" max="11264" width="9.140625" style="8"/>
    <col min="11265" max="11265" width="13.7109375" style="8" customWidth="1"/>
    <col min="11266" max="11266" width="21.42578125" style="8" bestFit="1" customWidth="1"/>
    <col min="11267" max="11267" width="32" style="8" bestFit="1" customWidth="1"/>
    <col min="11268" max="11268" width="21.140625" style="8" bestFit="1" customWidth="1"/>
    <col min="11269" max="11269" width="20.5703125" style="8" bestFit="1" customWidth="1"/>
    <col min="11270" max="11270" width="21.42578125" style="8" bestFit="1" customWidth="1"/>
    <col min="11271" max="11271" width="21.7109375" style="8" bestFit="1" customWidth="1"/>
    <col min="11272" max="11272" width="21.140625" style="8" bestFit="1" customWidth="1"/>
    <col min="11273" max="11273" width="21.42578125" style="8" bestFit="1" customWidth="1"/>
    <col min="11274" max="11274" width="20.5703125" style="8" bestFit="1" customWidth="1"/>
    <col min="11275" max="11275" width="21" style="8" bestFit="1" customWidth="1"/>
    <col min="11276" max="11276" width="21.140625" style="8" bestFit="1" customWidth="1"/>
    <col min="11277" max="11277" width="21.5703125" style="8" bestFit="1" customWidth="1"/>
    <col min="11278" max="11278" width="21.140625" style="8" bestFit="1" customWidth="1"/>
    <col min="11279" max="11279" width="20.5703125" style="8" bestFit="1" customWidth="1"/>
    <col min="11280" max="11280" width="21.140625" style="8" bestFit="1" customWidth="1"/>
    <col min="11281" max="11281" width="21" style="8" bestFit="1" customWidth="1"/>
    <col min="11282" max="11282" width="21.140625" style="8" bestFit="1" customWidth="1"/>
    <col min="11283" max="11283" width="21.42578125" style="8" bestFit="1" customWidth="1"/>
    <col min="11284" max="11284" width="21.140625" style="8" bestFit="1" customWidth="1"/>
    <col min="11285" max="11285" width="20.85546875" style="8" bestFit="1" customWidth="1"/>
    <col min="11286" max="11287" width="21.140625" style="8" bestFit="1" customWidth="1"/>
    <col min="11288" max="11288" width="21.42578125" style="8" bestFit="1" customWidth="1"/>
    <col min="11289" max="11292" width="10.7109375" style="8" customWidth="1"/>
    <col min="11293" max="11520" width="9.140625" style="8"/>
    <col min="11521" max="11521" width="13.7109375" style="8" customWidth="1"/>
    <col min="11522" max="11522" width="21.42578125" style="8" bestFit="1" customWidth="1"/>
    <col min="11523" max="11523" width="32" style="8" bestFit="1" customWidth="1"/>
    <col min="11524" max="11524" width="21.140625" style="8" bestFit="1" customWidth="1"/>
    <col min="11525" max="11525" width="20.5703125" style="8" bestFit="1" customWidth="1"/>
    <col min="11526" max="11526" width="21.42578125" style="8" bestFit="1" customWidth="1"/>
    <col min="11527" max="11527" width="21.7109375" style="8" bestFit="1" customWidth="1"/>
    <col min="11528" max="11528" width="21.140625" style="8" bestFit="1" customWidth="1"/>
    <col min="11529" max="11529" width="21.42578125" style="8" bestFit="1" customWidth="1"/>
    <col min="11530" max="11530" width="20.5703125" style="8" bestFit="1" customWidth="1"/>
    <col min="11531" max="11531" width="21" style="8" bestFit="1" customWidth="1"/>
    <col min="11532" max="11532" width="21.140625" style="8" bestFit="1" customWidth="1"/>
    <col min="11533" max="11533" width="21.5703125" style="8" bestFit="1" customWidth="1"/>
    <col min="11534" max="11534" width="21.140625" style="8" bestFit="1" customWidth="1"/>
    <col min="11535" max="11535" width="20.5703125" style="8" bestFit="1" customWidth="1"/>
    <col min="11536" max="11536" width="21.140625" style="8" bestFit="1" customWidth="1"/>
    <col min="11537" max="11537" width="21" style="8" bestFit="1" customWidth="1"/>
    <col min="11538" max="11538" width="21.140625" style="8" bestFit="1" customWidth="1"/>
    <col min="11539" max="11539" width="21.42578125" style="8" bestFit="1" customWidth="1"/>
    <col min="11540" max="11540" width="21.140625" style="8" bestFit="1" customWidth="1"/>
    <col min="11541" max="11541" width="20.85546875" style="8" bestFit="1" customWidth="1"/>
    <col min="11542" max="11543" width="21.140625" style="8" bestFit="1" customWidth="1"/>
    <col min="11544" max="11544" width="21.42578125" style="8" bestFit="1" customWidth="1"/>
    <col min="11545" max="11548" width="10.7109375" style="8" customWidth="1"/>
    <col min="11549" max="11776" width="9.140625" style="8"/>
    <col min="11777" max="11777" width="13.7109375" style="8" customWidth="1"/>
    <col min="11778" max="11778" width="21.42578125" style="8" bestFit="1" customWidth="1"/>
    <col min="11779" max="11779" width="32" style="8" bestFit="1" customWidth="1"/>
    <col min="11780" max="11780" width="21.140625" style="8" bestFit="1" customWidth="1"/>
    <col min="11781" max="11781" width="20.5703125" style="8" bestFit="1" customWidth="1"/>
    <col min="11782" max="11782" width="21.42578125" style="8" bestFit="1" customWidth="1"/>
    <col min="11783" max="11783" width="21.7109375" style="8" bestFit="1" customWidth="1"/>
    <col min="11784" max="11784" width="21.140625" style="8" bestFit="1" customWidth="1"/>
    <col min="11785" max="11785" width="21.42578125" style="8" bestFit="1" customWidth="1"/>
    <col min="11786" max="11786" width="20.5703125" style="8" bestFit="1" customWidth="1"/>
    <col min="11787" max="11787" width="21" style="8" bestFit="1" customWidth="1"/>
    <col min="11788" max="11788" width="21.140625" style="8" bestFit="1" customWidth="1"/>
    <col min="11789" max="11789" width="21.5703125" style="8" bestFit="1" customWidth="1"/>
    <col min="11790" max="11790" width="21.140625" style="8" bestFit="1" customWidth="1"/>
    <col min="11791" max="11791" width="20.5703125" style="8" bestFit="1" customWidth="1"/>
    <col min="11792" max="11792" width="21.140625" style="8" bestFit="1" customWidth="1"/>
    <col min="11793" max="11793" width="21" style="8" bestFit="1" customWidth="1"/>
    <col min="11794" max="11794" width="21.140625" style="8" bestFit="1" customWidth="1"/>
    <col min="11795" max="11795" width="21.42578125" style="8" bestFit="1" customWidth="1"/>
    <col min="11796" max="11796" width="21.140625" style="8" bestFit="1" customWidth="1"/>
    <col min="11797" max="11797" width="20.85546875" style="8" bestFit="1" customWidth="1"/>
    <col min="11798" max="11799" width="21.140625" style="8" bestFit="1" customWidth="1"/>
    <col min="11800" max="11800" width="21.42578125" style="8" bestFit="1" customWidth="1"/>
    <col min="11801" max="11804" width="10.7109375" style="8" customWidth="1"/>
    <col min="11805" max="12032" width="9.140625" style="8"/>
    <col min="12033" max="12033" width="13.7109375" style="8" customWidth="1"/>
    <col min="12034" max="12034" width="21.42578125" style="8" bestFit="1" customWidth="1"/>
    <col min="12035" max="12035" width="32" style="8" bestFit="1" customWidth="1"/>
    <col min="12036" max="12036" width="21.140625" style="8" bestFit="1" customWidth="1"/>
    <col min="12037" max="12037" width="20.5703125" style="8" bestFit="1" customWidth="1"/>
    <col min="12038" max="12038" width="21.42578125" style="8" bestFit="1" customWidth="1"/>
    <col min="12039" max="12039" width="21.7109375" style="8" bestFit="1" customWidth="1"/>
    <col min="12040" max="12040" width="21.140625" style="8" bestFit="1" customWidth="1"/>
    <col min="12041" max="12041" width="21.42578125" style="8" bestFit="1" customWidth="1"/>
    <col min="12042" max="12042" width="20.5703125" style="8" bestFit="1" customWidth="1"/>
    <col min="12043" max="12043" width="21" style="8" bestFit="1" customWidth="1"/>
    <col min="12044" max="12044" width="21.140625" style="8" bestFit="1" customWidth="1"/>
    <col min="12045" max="12045" width="21.5703125" style="8" bestFit="1" customWidth="1"/>
    <col min="12046" max="12046" width="21.140625" style="8" bestFit="1" customWidth="1"/>
    <col min="12047" max="12047" width="20.5703125" style="8" bestFit="1" customWidth="1"/>
    <col min="12048" max="12048" width="21.140625" style="8" bestFit="1" customWidth="1"/>
    <col min="12049" max="12049" width="21" style="8" bestFit="1" customWidth="1"/>
    <col min="12050" max="12050" width="21.140625" style="8" bestFit="1" customWidth="1"/>
    <col min="12051" max="12051" width="21.42578125" style="8" bestFit="1" customWidth="1"/>
    <col min="12052" max="12052" width="21.140625" style="8" bestFit="1" customWidth="1"/>
    <col min="12053" max="12053" width="20.85546875" style="8" bestFit="1" customWidth="1"/>
    <col min="12054" max="12055" width="21.140625" style="8" bestFit="1" customWidth="1"/>
    <col min="12056" max="12056" width="21.42578125" style="8" bestFit="1" customWidth="1"/>
    <col min="12057" max="12060" width="10.7109375" style="8" customWidth="1"/>
    <col min="12061" max="12288" width="9.140625" style="8"/>
    <col min="12289" max="12289" width="13.7109375" style="8" customWidth="1"/>
    <col min="12290" max="12290" width="21.42578125" style="8" bestFit="1" customWidth="1"/>
    <col min="12291" max="12291" width="32" style="8" bestFit="1" customWidth="1"/>
    <col min="12292" max="12292" width="21.140625" style="8" bestFit="1" customWidth="1"/>
    <col min="12293" max="12293" width="20.5703125" style="8" bestFit="1" customWidth="1"/>
    <col min="12294" max="12294" width="21.42578125" style="8" bestFit="1" customWidth="1"/>
    <col min="12295" max="12295" width="21.7109375" style="8" bestFit="1" customWidth="1"/>
    <col min="12296" max="12296" width="21.140625" style="8" bestFit="1" customWidth="1"/>
    <col min="12297" max="12297" width="21.42578125" style="8" bestFit="1" customWidth="1"/>
    <col min="12298" max="12298" width="20.5703125" style="8" bestFit="1" customWidth="1"/>
    <col min="12299" max="12299" width="21" style="8" bestFit="1" customWidth="1"/>
    <col min="12300" max="12300" width="21.140625" style="8" bestFit="1" customWidth="1"/>
    <col min="12301" max="12301" width="21.5703125" style="8" bestFit="1" customWidth="1"/>
    <col min="12302" max="12302" width="21.140625" style="8" bestFit="1" customWidth="1"/>
    <col min="12303" max="12303" width="20.5703125" style="8" bestFit="1" customWidth="1"/>
    <col min="12304" max="12304" width="21.140625" style="8" bestFit="1" customWidth="1"/>
    <col min="12305" max="12305" width="21" style="8" bestFit="1" customWidth="1"/>
    <col min="12306" max="12306" width="21.140625" style="8" bestFit="1" customWidth="1"/>
    <col min="12307" max="12307" width="21.42578125" style="8" bestFit="1" customWidth="1"/>
    <col min="12308" max="12308" width="21.140625" style="8" bestFit="1" customWidth="1"/>
    <col min="12309" max="12309" width="20.85546875" style="8" bestFit="1" customWidth="1"/>
    <col min="12310" max="12311" width="21.140625" style="8" bestFit="1" customWidth="1"/>
    <col min="12312" max="12312" width="21.42578125" style="8" bestFit="1" customWidth="1"/>
    <col min="12313" max="12316" width="10.7109375" style="8" customWidth="1"/>
    <col min="12317" max="12544" width="9.140625" style="8"/>
    <col min="12545" max="12545" width="13.7109375" style="8" customWidth="1"/>
    <col min="12546" max="12546" width="21.42578125" style="8" bestFit="1" customWidth="1"/>
    <col min="12547" max="12547" width="32" style="8" bestFit="1" customWidth="1"/>
    <col min="12548" max="12548" width="21.140625" style="8" bestFit="1" customWidth="1"/>
    <col min="12549" max="12549" width="20.5703125" style="8" bestFit="1" customWidth="1"/>
    <col min="12550" max="12550" width="21.42578125" style="8" bestFit="1" customWidth="1"/>
    <col min="12551" max="12551" width="21.7109375" style="8" bestFit="1" customWidth="1"/>
    <col min="12552" max="12552" width="21.140625" style="8" bestFit="1" customWidth="1"/>
    <col min="12553" max="12553" width="21.42578125" style="8" bestFit="1" customWidth="1"/>
    <col min="12554" max="12554" width="20.5703125" style="8" bestFit="1" customWidth="1"/>
    <col min="12555" max="12555" width="21" style="8" bestFit="1" customWidth="1"/>
    <col min="12556" max="12556" width="21.140625" style="8" bestFit="1" customWidth="1"/>
    <col min="12557" max="12557" width="21.5703125" style="8" bestFit="1" customWidth="1"/>
    <col min="12558" max="12558" width="21.140625" style="8" bestFit="1" customWidth="1"/>
    <col min="12559" max="12559" width="20.5703125" style="8" bestFit="1" customWidth="1"/>
    <col min="12560" max="12560" width="21.140625" style="8" bestFit="1" customWidth="1"/>
    <col min="12561" max="12561" width="21" style="8" bestFit="1" customWidth="1"/>
    <col min="12562" max="12562" width="21.140625" style="8" bestFit="1" customWidth="1"/>
    <col min="12563" max="12563" width="21.42578125" style="8" bestFit="1" customWidth="1"/>
    <col min="12564" max="12564" width="21.140625" style="8" bestFit="1" customWidth="1"/>
    <col min="12565" max="12565" width="20.85546875" style="8" bestFit="1" customWidth="1"/>
    <col min="12566" max="12567" width="21.140625" style="8" bestFit="1" customWidth="1"/>
    <col min="12568" max="12568" width="21.42578125" style="8" bestFit="1" customWidth="1"/>
    <col min="12569" max="12572" width="10.7109375" style="8" customWidth="1"/>
    <col min="12573" max="12800" width="9.140625" style="8"/>
    <col min="12801" max="12801" width="13.7109375" style="8" customWidth="1"/>
    <col min="12802" max="12802" width="21.42578125" style="8" bestFit="1" customWidth="1"/>
    <col min="12803" max="12803" width="32" style="8" bestFit="1" customWidth="1"/>
    <col min="12804" max="12804" width="21.140625" style="8" bestFit="1" customWidth="1"/>
    <col min="12805" max="12805" width="20.5703125" style="8" bestFit="1" customWidth="1"/>
    <col min="12806" max="12806" width="21.42578125" style="8" bestFit="1" customWidth="1"/>
    <col min="12807" max="12807" width="21.7109375" style="8" bestFit="1" customWidth="1"/>
    <col min="12808" max="12808" width="21.140625" style="8" bestFit="1" customWidth="1"/>
    <col min="12809" max="12809" width="21.42578125" style="8" bestFit="1" customWidth="1"/>
    <col min="12810" max="12810" width="20.5703125" style="8" bestFit="1" customWidth="1"/>
    <col min="12811" max="12811" width="21" style="8" bestFit="1" customWidth="1"/>
    <col min="12812" max="12812" width="21.140625" style="8" bestFit="1" customWidth="1"/>
    <col min="12813" max="12813" width="21.5703125" style="8" bestFit="1" customWidth="1"/>
    <col min="12814" max="12814" width="21.140625" style="8" bestFit="1" customWidth="1"/>
    <col min="12815" max="12815" width="20.5703125" style="8" bestFit="1" customWidth="1"/>
    <col min="12816" max="12816" width="21.140625" style="8" bestFit="1" customWidth="1"/>
    <col min="12817" max="12817" width="21" style="8" bestFit="1" customWidth="1"/>
    <col min="12818" max="12818" width="21.140625" style="8" bestFit="1" customWidth="1"/>
    <col min="12819" max="12819" width="21.42578125" style="8" bestFit="1" customWidth="1"/>
    <col min="12820" max="12820" width="21.140625" style="8" bestFit="1" customWidth="1"/>
    <col min="12821" max="12821" width="20.85546875" style="8" bestFit="1" customWidth="1"/>
    <col min="12822" max="12823" width="21.140625" style="8" bestFit="1" customWidth="1"/>
    <col min="12824" max="12824" width="21.42578125" style="8" bestFit="1" customWidth="1"/>
    <col min="12825" max="12828" width="10.7109375" style="8" customWidth="1"/>
    <col min="12829" max="13056" width="9.140625" style="8"/>
    <col min="13057" max="13057" width="13.7109375" style="8" customWidth="1"/>
    <col min="13058" max="13058" width="21.42578125" style="8" bestFit="1" customWidth="1"/>
    <col min="13059" max="13059" width="32" style="8" bestFit="1" customWidth="1"/>
    <col min="13060" max="13060" width="21.140625" style="8" bestFit="1" customWidth="1"/>
    <col min="13061" max="13061" width="20.5703125" style="8" bestFit="1" customWidth="1"/>
    <col min="13062" max="13062" width="21.42578125" style="8" bestFit="1" customWidth="1"/>
    <col min="13063" max="13063" width="21.7109375" style="8" bestFit="1" customWidth="1"/>
    <col min="13064" max="13064" width="21.140625" style="8" bestFit="1" customWidth="1"/>
    <col min="13065" max="13065" width="21.42578125" style="8" bestFit="1" customWidth="1"/>
    <col min="13066" max="13066" width="20.5703125" style="8" bestFit="1" customWidth="1"/>
    <col min="13067" max="13067" width="21" style="8" bestFit="1" customWidth="1"/>
    <col min="13068" max="13068" width="21.140625" style="8" bestFit="1" customWidth="1"/>
    <col min="13069" max="13069" width="21.5703125" style="8" bestFit="1" customWidth="1"/>
    <col min="13070" max="13070" width="21.140625" style="8" bestFit="1" customWidth="1"/>
    <col min="13071" max="13071" width="20.5703125" style="8" bestFit="1" customWidth="1"/>
    <col min="13072" max="13072" width="21.140625" style="8" bestFit="1" customWidth="1"/>
    <col min="13073" max="13073" width="21" style="8" bestFit="1" customWidth="1"/>
    <col min="13074" max="13074" width="21.140625" style="8" bestFit="1" customWidth="1"/>
    <col min="13075" max="13075" width="21.42578125" style="8" bestFit="1" customWidth="1"/>
    <col min="13076" max="13076" width="21.140625" style="8" bestFit="1" customWidth="1"/>
    <col min="13077" max="13077" width="20.85546875" style="8" bestFit="1" customWidth="1"/>
    <col min="13078" max="13079" width="21.140625" style="8" bestFit="1" customWidth="1"/>
    <col min="13080" max="13080" width="21.42578125" style="8" bestFit="1" customWidth="1"/>
    <col min="13081" max="13084" width="10.7109375" style="8" customWidth="1"/>
    <col min="13085" max="13312" width="9.140625" style="8"/>
    <col min="13313" max="13313" width="13.7109375" style="8" customWidth="1"/>
    <col min="13314" max="13314" width="21.42578125" style="8" bestFit="1" customWidth="1"/>
    <col min="13315" max="13315" width="32" style="8" bestFit="1" customWidth="1"/>
    <col min="13316" max="13316" width="21.140625" style="8" bestFit="1" customWidth="1"/>
    <col min="13317" max="13317" width="20.5703125" style="8" bestFit="1" customWidth="1"/>
    <col min="13318" max="13318" width="21.42578125" style="8" bestFit="1" customWidth="1"/>
    <col min="13319" max="13319" width="21.7109375" style="8" bestFit="1" customWidth="1"/>
    <col min="13320" max="13320" width="21.140625" style="8" bestFit="1" customWidth="1"/>
    <col min="13321" max="13321" width="21.42578125" style="8" bestFit="1" customWidth="1"/>
    <col min="13322" max="13322" width="20.5703125" style="8" bestFit="1" customWidth="1"/>
    <col min="13323" max="13323" width="21" style="8" bestFit="1" customWidth="1"/>
    <col min="13324" max="13324" width="21.140625" style="8" bestFit="1" customWidth="1"/>
    <col min="13325" max="13325" width="21.5703125" style="8" bestFit="1" customWidth="1"/>
    <col min="13326" max="13326" width="21.140625" style="8" bestFit="1" customWidth="1"/>
    <col min="13327" max="13327" width="20.5703125" style="8" bestFit="1" customWidth="1"/>
    <col min="13328" max="13328" width="21.140625" style="8" bestFit="1" customWidth="1"/>
    <col min="13329" max="13329" width="21" style="8" bestFit="1" customWidth="1"/>
    <col min="13330" max="13330" width="21.140625" style="8" bestFit="1" customWidth="1"/>
    <col min="13331" max="13331" width="21.42578125" style="8" bestFit="1" customWidth="1"/>
    <col min="13332" max="13332" width="21.140625" style="8" bestFit="1" customWidth="1"/>
    <col min="13333" max="13333" width="20.85546875" style="8" bestFit="1" customWidth="1"/>
    <col min="13334" max="13335" width="21.140625" style="8" bestFit="1" customWidth="1"/>
    <col min="13336" max="13336" width="21.42578125" style="8" bestFit="1" customWidth="1"/>
    <col min="13337" max="13340" width="10.7109375" style="8" customWidth="1"/>
    <col min="13341" max="13568" width="9.140625" style="8"/>
    <col min="13569" max="13569" width="13.7109375" style="8" customWidth="1"/>
    <col min="13570" max="13570" width="21.42578125" style="8" bestFit="1" customWidth="1"/>
    <col min="13571" max="13571" width="32" style="8" bestFit="1" customWidth="1"/>
    <col min="13572" max="13572" width="21.140625" style="8" bestFit="1" customWidth="1"/>
    <col min="13573" max="13573" width="20.5703125" style="8" bestFit="1" customWidth="1"/>
    <col min="13574" max="13574" width="21.42578125" style="8" bestFit="1" customWidth="1"/>
    <col min="13575" max="13575" width="21.7109375" style="8" bestFit="1" customWidth="1"/>
    <col min="13576" max="13576" width="21.140625" style="8" bestFit="1" customWidth="1"/>
    <col min="13577" max="13577" width="21.42578125" style="8" bestFit="1" customWidth="1"/>
    <col min="13578" max="13578" width="20.5703125" style="8" bestFit="1" customWidth="1"/>
    <col min="13579" max="13579" width="21" style="8" bestFit="1" customWidth="1"/>
    <col min="13580" max="13580" width="21.140625" style="8" bestFit="1" customWidth="1"/>
    <col min="13581" max="13581" width="21.5703125" style="8" bestFit="1" customWidth="1"/>
    <col min="13582" max="13582" width="21.140625" style="8" bestFit="1" customWidth="1"/>
    <col min="13583" max="13583" width="20.5703125" style="8" bestFit="1" customWidth="1"/>
    <col min="13584" max="13584" width="21.140625" style="8" bestFit="1" customWidth="1"/>
    <col min="13585" max="13585" width="21" style="8" bestFit="1" customWidth="1"/>
    <col min="13586" max="13586" width="21.140625" style="8" bestFit="1" customWidth="1"/>
    <col min="13587" max="13587" width="21.42578125" style="8" bestFit="1" customWidth="1"/>
    <col min="13588" max="13588" width="21.140625" style="8" bestFit="1" customWidth="1"/>
    <col min="13589" max="13589" width="20.85546875" style="8" bestFit="1" customWidth="1"/>
    <col min="13590" max="13591" width="21.140625" style="8" bestFit="1" customWidth="1"/>
    <col min="13592" max="13592" width="21.42578125" style="8" bestFit="1" customWidth="1"/>
    <col min="13593" max="13596" width="10.7109375" style="8" customWidth="1"/>
    <col min="13597" max="13824" width="9.140625" style="8"/>
    <col min="13825" max="13825" width="13.7109375" style="8" customWidth="1"/>
    <col min="13826" max="13826" width="21.42578125" style="8" bestFit="1" customWidth="1"/>
    <col min="13827" max="13827" width="32" style="8" bestFit="1" customWidth="1"/>
    <col min="13828" max="13828" width="21.140625" style="8" bestFit="1" customWidth="1"/>
    <col min="13829" max="13829" width="20.5703125" style="8" bestFit="1" customWidth="1"/>
    <col min="13830" max="13830" width="21.42578125" style="8" bestFit="1" customWidth="1"/>
    <col min="13831" max="13831" width="21.7109375" style="8" bestFit="1" customWidth="1"/>
    <col min="13832" max="13832" width="21.140625" style="8" bestFit="1" customWidth="1"/>
    <col min="13833" max="13833" width="21.42578125" style="8" bestFit="1" customWidth="1"/>
    <col min="13834" max="13834" width="20.5703125" style="8" bestFit="1" customWidth="1"/>
    <col min="13835" max="13835" width="21" style="8" bestFit="1" customWidth="1"/>
    <col min="13836" max="13836" width="21.140625" style="8" bestFit="1" customWidth="1"/>
    <col min="13837" max="13837" width="21.5703125" style="8" bestFit="1" customWidth="1"/>
    <col min="13838" max="13838" width="21.140625" style="8" bestFit="1" customWidth="1"/>
    <col min="13839" max="13839" width="20.5703125" style="8" bestFit="1" customWidth="1"/>
    <col min="13840" max="13840" width="21.140625" style="8" bestFit="1" customWidth="1"/>
    <col min="13841" max="13841" width="21" style="8" bestFit="1" customWidth="1"/>
    <col min="13842" max="13842" width="21.140625" style="8" bestFit="1" customWidth="1"/>
    <col min="13843" max="13843" width="21.42578125" style="8" bestFit="1" customWidth="1"/>
    <col min="13844" max="13844" width="21.140625" style="8" bestFit="1" customWidth="1"/>
    <col min="13845" max="13845" width="20.85546875" style="8" bestFit="1" customWidth="1"/>
    <col min="13846" max="13847" width="21.140625" style="8" bestFit="1" customWidth="1"/>
    <col min="13848" max="13848" width="21.42578125" style="8" bestFit="1" customWidth="1"/>
    <col min="13849" max="13852" width="10.7109375" style="8" customWidth="1"/>
    <col min="13853" max="14080" width="9.140625" style="8"/>
    <col min="14081" max="14081" width="13.7109375" style="8" customWidth="1"/>
    <col min="14082" max="14082" width="21.42578125" style="8" bestFit="1" customWidth="1"/>
    <col min="14083" max="14083" width="32" style="8" bestFit="1" customWidth="1"/>
    <col min="14084" max="14084" width="21.140625" style="8" bestFit="1" customWidth="1"/>
    <col min="14085" max="14085" width="20.5703125" style="8" bestFit="1" customWidth="1"/>
    <col min="14086" max="14086" width="21.42578125" style="8" bestFit="1" customWidth="1"/>
    <col min="14087" max="14087" width="21.7109375" style="8" bestFit="1" customWidth="1"/>
    <col min="14088" max="14088" width="21.140625" style="8" bestFit="1" customWidth="1"/>
    <col min="14089" max="14089" width="21.42578125" style="8" bestFit="1" customWidth="1"/>
    <col min="14090" max="14090" width="20.5703125" style="8" bestFit="1" customWidth="1"/>
    <col min="14091" max="14091" width="21" style="8" bestFit="1" customWidth="1"/>
    <col min="14092" max="14092" width="21.140625" style="8" bestFit="1" customWidth="1"/>
    <col min="14093" max="14093" width="21.5703125" style="8" bestFit="1" customWidth="1"/>
    <col min="14094" max="14094" width="21.140625" style="8" bestFit="1" customWidth="1"/>
    <col min="14095" max="14095" width="20.5703125" style="8" bestFit="1" customWidth="1"/>
    <col min="14096" max="14096" width="21.140625" style="8" bestFit="1" customWidth="1"/>
    <col min="14097" max="14097" width="21" style="8" bestFit="1" customWidth="1"/>
    <col min="14098" max="14098" width="21.140625" style="8" bestFit="1" customWidth="1"/>
    <col min="14099" max="14099" width="21.42578125" style="8" bestFit="1" customWidth="1"/>
    <col min="14100" max="14100" width="21.140625" style="8" bestFit="1" customWidth="1"/>
    <col min="14101" max="14101" width="20.85546875" style="8" bestFit="1" customWidth="1"/>
    <col min="14102" max="14103" width="21.140625" style="8" bestFit="1" customWidth="1"/>
    <col min="14104" max="14104" width="21.42578125" style="8" bestFit="1" customWidth="1"/>
    <col min="14105" max="14108" width="10.7109375" style="8" customWidth="1"/>
    <col min="14109" max="14336" width="9.140625" style="8"/>
    <col min="14337" max="14337" width="13.7109375" style="8" customWidth="1"/>
    <col min="14338" max="14338" width="21.42578125" style="8" bestFit="1" customWidth="1"/>
    <col min="14339" max="14339" width="32" style="8" bestFit="1" customWidth="1"/>
    <col min="14340" max="14340" width="21.140625" style="8" bestFit="1" customWidth="1"/>
    <col min="14341" max="14341" width="20.5703125" style="8" bestFit="1" customWidth="1"/>
    <col min="14342" max="14342" width="21.42578125" style="8" bestFit="1" customWidth="1"/>
    <col min="14343" max="14343" width="21.7109375" style="8" bestFit="1" customWidth="1"/>
    <col min="14344" max="14344" width="21.140625" style="8" bestFit="1" customWidth="1"/>
    <col min="14345" max="14345" width="21.42578125" style="8" bestFit="1" customWidth="1"/>
    <col min="14346" max="14346" width="20.5703125" style="8" bestFit="1" customWidth="1"/>
    <col min="14347" max="14347" width="21" style="8" bestFit="1" customWidth="1"/>
    <col min="14348" max="14348" width="21.140625" style="8" bestFit="1" customWidth="1"/>
    <col min="14349" max="14349" width="21.5703125" style="8" bestFit="1" customWidth="1"/>
    <col min="14350" max="14350" width="21.140625" style="8" bestFit="1" customWidth="1"/>
    <col min="14351" max="14351" width="20.5703125" style="8" bestFit="1" customWidth="1"/>
    <col min="14352" max="14352" width="21.140625" style="8" bestFit="1" customWidth="1"/>
    <col min="14353" max="14353" width="21" style="8" bestFit="1" customWidth="1"/>
    <col min="14354" max="14354" width="21.140625" style="8" bestFit="1" customWidth="1"/>
    <col min="14355" max="14355" width="21.42578125" style="8" bestFit="1" customWidth="1"/>
    <col min="14356" max="14356" width="21.140625" style="8" bestFit="1" customWidth="1"/>
    <col min="14357" max="14357" width="20.85546875" style="8" bestFit="1" customWidth="1"/>
    <col min="14358" max="14359" width="21.140625" style="8" bestFit="1" customWidth="1"/>
    <col min="14360" max="14360" width="21.42578125" style="8" bestFit="1" customWidth="1"/>
    <col min="14361" max="14364" width="10.7109375" style="8" customWidth="1"/>
    <col min="14365" max="14592" width="9.140625" style="8"/>
    <col min="14593" max="14593" width="13.7109375" style="8" customWidth="1"/>
    <col min="14594" max="14594" width="21.42578125" style="8" bestFit="1" customWidth="1"/>
    <col min="14595" max="14595" width="32" style="8" bestFit="1" customWidth="1"/>
    <col min="14596" max="14596" width="21.140625" style="8" bestFit="1" customWidth="1"/>
    <col min="14597" max="14597" width="20.5703125" style="8" bestFit="1" customWidth="1"/>
    <col min="14598" max="14598" width="21.42578125" style="8" bestFit="1" customWidth="1"/>
    <col min="14599" max="14599" width="21.7109375" style="8" bestFit="1" customWidth="1"/>
    <col min="14600" max="14600" width="21.140625" style="8" bestFit="1" customWidth="1"/>
    <col min="14601" max="14601" width="21.42578125" style="8" bestFit="1" customWidth="1"/>
    <col min="14602" max="14602" width="20.5703125" style="8" bestFit="1" customWidth="1"/>
    <col min="14603" max="14603" width="21" style="8" bestFit="1" customWidth="1"/>
    <col min="14604" max="14604" width="21.140625" style="8" bestFit="1" customWidth="1"/>
    <col min="14605" max="14605" width="21.5703125" style="8" bestFit="1" customWidth="1"/>
    <col min="14606" max="14606" width="21.140625" style="8" bestFit="1" customWidth="1"/>
    <col min="14607" max="14607" width="20.5703125" style="8" bestFit="1" customWidth="1"/>
    <col min="14608" max="14608" width="21.140625" style="8" bestFit="1" customWidth="1"/>
    <col min="14609" max="14609" width="21" style="8" bestFit="1" customWidth="1"/>
    <col min="14610" max="14610" width="21.140625" style="8" bestFit="1" customWidth="1"/>
    <col min="14611" max="14611" width="21.42578125" style="8" bestFit="1" customWidth="1"/>
    <col min="14612" max="14612" width="21.140625" style="8" bestFit="1" customWidth="1"/>
    <col min="14613" max="14613" width="20.85546875" style="8" bestFit="1" customWidth="1"/>
    <col min="14614" max="14615" width="21.140625" style="8" bestFit="1" customWidth="1"/>
    <col min="14616" max="14616" width="21.42578125" style="8" bestFit="1" customWidth="1"/>
    <col min="14617" max="14620" width="10.7109375" style="8" customWidth="1"/>
    <col min="14621" max="14848" width="9.140625" style="8"/>
    <col min="14849" max="14849" width="13.7109375" style="8" customWidth="1"/>
    <col min="14850" max="14850" width="21.42578125" style="8" bestFit="1" customWidth="1"/>
    <col min="14851" max="14851" width="32" style="8" bestFit="1" customWidth="1"/>
    <col min="14852" max="14852" width="21.140625" style="8" bestFit="1" customWidth="1"/>
    <col min="14853" max="14853" width="20.5703125" style="8" bestFit="1" customWidth="1"/>
    <col min="14854" max="14854" width="21.42578125" style="8" bestFit="1" customWidth="1"/>
    <col min="14855" max="14855" width="21.7109375" style="8" bestFit="1" customWidth="1"/>
    <col min="14856" max="14856" width="21.140625" style="8" bestFit="1" customWidth="1"/>
    <col min="14857" max="14857" width="21.42578125" style="8" bestFit="1" customWidth="1"/>
    <col min="14858" max="14858" width="20.5703125" style="8" bestFit="1" customWidth="1"/>
    <col min="14859" max="14859" width="21" style="8" bestFit="1" customWidth="1"/>
    <col min="14860" max="14860" width="21.140625" style="8" bestFit="1" customWidth="1"/>
    <col min="14861" max="14861" width="21.5703125" style="8" bestFit="1" customWidth="1"/>
    <col min="14862" max="14862" width="21.140625" style="8" bestFit="1" customWidth="1"/>
    <col min="14863" max="14863" width="20.5703125" style="8" bestFit="1" customWidth="1"/>
    <col min="14864" max="14864" width="21.140625" style="8" bestFit="1" customWidth="1"/>
    <col min="14865" max="14865" width="21" style="8" bestFit="1" customWidth="1"/>
    <col min="14866" max="14866" width="21.140625" style="8" bestFit="1" customWidth="1"/>
    <col min="14867" max="14867" width="21.42578125" style="8" bestFit="1" customWidth="1"/>
    <col min="14868" max="14868" width="21.140625" style="8" bestFit="1" customWidth="1"/>
    <col min="14869" max="14869" width="20.85546875" style="8" bestFit="1" customWidth="1"/>
    <col min="14870" max="14871" width="21.140625" style="8" bestFit="1" customWidth="1"/>
    <col min="14872" max="14872" width="21.42578125" style="8" bestFit="1" customWidth="1"/>
    <col min="14873" max="14876" width="10.7109375" style="8" customWidth="1"/>
    <col min="14877" max="15104" width="9.140625" style="8"/>
    <col min="15105" max="15105" width="13.7109375" style="8" customWidth="1"/>
    <col min="15106" max="15106" width="21.42578125" style="8" bestFit="1" customWidth="1"/>
    <col min="15107" max="15107" width="32" style="8" bestFit="1" customWidth="1"/>
    <col min="15108" max="15108" width="21.140625" style="8" bestFit="1" customWidth="1"/>
    <col min="15109" max="15109" width="20.5703125" style="8" bestFit="1" customWidth="1"/>
    <col min="15110" max="15110" width="21.42578125" style="8" bestFit="1" customWidth="1"/>
    <col min="15111" max="15111" width="21.7109375" style="8" bestFit="1" customWidth="1"/>
    <col min="15112" max="15112" width="21.140625" style="8" bestFit="1" customWidth="1"/>
    <col min="15113" max="15113" width="21.42578125" style="8" bestFit="1" customWidth="1"/>
    <col min="15114" max="15114" width="20.5703125" style="8" bestFit="1" customWidth="1"/>
    <col min="15115" max="15115" width="21" style="8" bestFit="1" customWidth="1"/>
    <col min="15116" max="15116" width="21.140625" style="8" bestFit="1" customWidth="1"/>
    <col min="15117" max="15117" width="21.5703125" style="8" bestFit="1" customWidth="1"/>
    <col min="15118" max="15118" width="21.140625" style="8" bestFit="1" customWidth="1"/>
    <col min="15119" max="15119" width="20.5703125" style="8" bestFit="1" customWidth="1"/>
    <col min="15120" max="15120" width="21.140625" style="8" bestFit="1" customWidth="1"/>
    <col min="15121" max="15121" width="21" style="8" bestFit="1" customWidth="1"/>
    <col min="15122" max="15122" width="21.140625" style="8" bestFit="1" customWidth="1"/>
    <col min="15123" max="15123" width="21.42578125" style="8" bestFit="1" customWidth="1"/>
    <col min="15124" max="15124" width="21.140625" style="8" bestFit="1" customWidth="1"/>
    <col min="15125" max="15125" width="20.85546875" style="8" bestFit="1" customWidth="1"/>
    <col min="15126" max="15127" width="21.140625" style="8" bestFit="1" customWidth="1"/>
    <col min="15128" max="15128" width="21.42578125" style="8" bestFit="1" customWidth="1"/>
    <col min="15129" max="15132" width="10.7109375" style="8" customWidth="1"/>
    <col min="15133" max="15360" width="9.140625" style="8"/>
    <col min="15361" max="15361" width="13.7109375" style="8" customWidth="1"/>
    <col min="15362" max="15362" width="21.42578125" style="8" bestFit="1" customWidth="1"/>
    <col min="15363" max="15363" width="32" style="8" bestFit="1" customWidth="1"/>
    <col min="15364" max="15364" width="21.140625" style="8" bestFit="1" customWidth="1"/>
    <col min="15365" max="15365" width="20.5703125" style="8" bestFit="1" customWidth="1"/>
    <col min="15366" max="15366" width="21.42578125" style="8" bestFit="1" customWidth="1"/>
    <col min="15367" max="15367" width="21.7109375" style="8" bestFit="1" customWidth="1"/>
    <col min="15368" max="15368" width="21.140625" style="8" bestFit="1" customWidth="1"/>
    <col min="15369" max="15369" width="21.42578125" style="8" bestFit="1" customWidth="1"/>
    <col min="15370" max="15370" width="20.5703125" style="8" bestFit="1" customWidth="1"/>
    <col min="15371" max="15371" width="21" style="8" bestFit="1" customWidth="1"/>
    <col min="15372" max="15372" width="21.140625" style="8" bestFit="1" customWidth="1"/>
    <col min="15373" max="15373" width="21.5703125" style="8" bestFit="1" customWidth="1"/>
    <col min="15374" max="15374" width="21.140625" style="8" bestFit="1" customWidth="1"/>
    <col min="15375" max="15375" width="20.5703125" style="8" bestFit="1" customWidth="1"/>
    <col min="15376" max="15376" width="21.140625" style="8" bestFit="1" customWidth="1"/>
    <col min="15377" max="15377" width="21" style="8" bestFit="1" customWidth="1"/>
    <col min="15378" max="15378" width="21.140625" style="8" bestFit="1" customWidth="1"/>
    <col min="15379" max="15379" width="21.42578125" style="8" bestFit="1" customWidth="1"/>
    <col min="15380" max="15380" width="21.140625" style="8" bestFit="1" customWidth="1"/>
    <col min="15381" max="15381" width="20.85546875" style="8" bestFit="1" customWidth="1"/>
    <col min="15382" max="15383" width="21.140625" style="8" bestFit="1" customWidth="1"/>
    <col min="15384" max="15384" width="21.42578125" style="8" bestFit="1" customWidth="1"/>
    <col min="15385" max="15388" width="10.7109375" style="8" customWidth="1"/>
    <col min="15389" max="15616" width="9.140625" style="8"/>
    <col min="15617" max="15617" width="13.7109375" style="8" customWidth="1"/>
    <col min="15618" max="15618" width="21.42578125" style="8" bestFit="1" customWidth="1"/>
    <col min="15619" max="15619" width="32" style="8" bestFit="1" customWidth="1"/>
    <col min="15620" max="15620" width="21.140625" style="8" bestFit="1" customWidth="1"/>
    <col min="15621" max="15621" width="20.5703125" style="8" bestFit="1" customWidth="1"/>
    <col min="15622" max="15622" width="21.42578125" style="8" bestFit="1" customWidth="1"/>
    <col min="15623" max="15623" width="21.7109375" style="8" bestFit="1" customWidth="1"/>
    <col min="15624" max="15624" width="21.140625" style="8" bestFit="1" customWidth="1"/>
    <col min="15625" max="15625" width="21.42578125" style="8" bestFit="1" customWidth="1"/>
    <col min="15626" max="15626" width="20.5703125" style="8" bestFit="1" customWidth="1"/>
    <col min="15627" max="15627" width="21" style="8" bestFit="1" customWidth="1"/>
    <col min="15628" max="15628" width="21.140625" style="8" bestFit="1" customWidth="1"/>
    <col min="15629" max="15629" width="21.5703125" style="8" bestFit="1" customWidth="1"/>
    <col min="15630" max="15630" width="21.140625" style="8" bestFit="1" customWidth="1"/>
    <col min="15631" max="15631" width="20.5703125" style="8" bestFit="1" customWidth="1"/>
    <col min="15632" max="15632" width="21.140625" style="8" bestFit="1" customWidth="1"/>
    <col min="15633" max="15633" width="21" style="8" bestFit="1" customWidth="1"/>
    <col min="15634" max="15634" width="21.140625" style="8" bestFit="1" customWidth="1"/>
    <col min="15635" max="15635" width="21.42578125" style="8" bestFit="1" customWidth="1"/>
    <col min="15636" max="15636" width="21.140625" style="8" bestFit="1" customWidth="1"/>
    <col min="15637" max="15637" width="20.85546875" style="8" bestFit="1" customWidth="1"/>
    <col min="15638" max="15639" width="21.140625" style="8" bestFit="1" customWidth="1"/>
    <col min="15640" max="15640" width="21.42578125" style="8" bestFit="1" customWidth="1"/>
    <col min="15641" max="15644" width="10.7109375" style="8" customWidth="1"/>
    <col min="15645" max="15872" width="9.140625" style="8"/>
    <col min="15873" max="15873" width="13.7109375" style="8" customWidth="1"/>
    <col min="15874" max="15874" width="21.42578125" style="8" bestFit="1" customWidth="1"/>
    <col min="15875" max="15875" width="32" style="8" bestFit="1" customWidth="1"/>
    <col min="15876" max="15876" width="21.140625" style="8" bestFit="1" customWidth="1"/>
    <col min="15877" max="15877" width="20.5703125" style="8" bestFit="1" customWidth="1"/>
    <col min="15878" max="15878" width="21.42578125" style="8" bestFit="1" customWidth="1"/>
    <col min="15879" max="15879" width="21.7109375" style="8" bestFit="1" customWidth="1"/>
    <col min="15880" max="15880" width="21.140625" style="8" bestFit="1" customWidth="1"/>
    <col min="15881" max="15881" width="21.42578125" style="8" bestFit="1" customWidth="1"/>
    <col min="15882" max="15882" width="20.5703125" style="8" bestFit="1" customWidth="1"/>
    <col min="15883" max="15883" width="21" style="8" bestFit="1" customWidth="1"/>
    <col min="15884" max="15884" width="21.140625" style="8" bestFit="1" customWidth="1"/>
    <col min="15885" max="15885" width="21.5703125" style="8" bestFit="1" customWidth="1"/>
    <col min="15886" max="15886" width="21.140625" style="8" bestFit="1" customWidth="1"/>
    <col min="15887" max="15887" width="20.5703125" style="8" bestFit="1" customWidth="1"/>
    <col min="15888" max="15888" width="21.140625" style="8" bestFit="1" customWidth="1"/>
    <col min="15889" max="15889" width="21" style="8" bestFit="1" customWidth="1"/>
    <col min="15890" max="15890" width="21.140625" style="8" bestFit="1" customWidth="1"/>
    <col min="15891" max="15891" width="21.42578125" style="8" bestFit="1" customWidth="1"/>
    <col min="15892" max="15892" width="21.140625" style="8" bestFit="1" customWidth="1"/>
    <col min="15893" max="15893" width="20.85546875" style="8" bestFit="1" customWidth="1"/>
    <col min="15894" max="15895" width="21.140625" style="8" bestFit="1" customWidth="1"/>
    <col min="15896" max="15896" width="21.42578125" style="8" bestFit="1" customWidth="1"/>
    <col min="15897" max="15900" width="10.7109375" style="8" customWidth="1"/>
    <col min="15901" max="16128" width="9.140625" style="8"/>
    <col min="16129" max="16129" width="13.7109375" style="8" customWidth="1"/>
    <col min="16130" max="16130" width="21.42578125" style="8" bestFit="1" customWidth="1"/>
    <col min="16131" max="16131" width="32" style="8" bestFit="1" customWidth="1"/>
    <col min="16132" max="16132" width="21.140625" style="8" bestFit="1" customWidth="1"/>
    <col min="16133" max="16133" width="20.5703125" style="8" bestFit="1" customWidth="1"/>
    <col min="16134" max="16134" width="21.42578125" style="8" bestFit="1" customWidth="1"/>
    <col min="16135" max="16135" width="21.7109375" style="8" bestFit="1" customWidth="1"/>
    <col min="16136" max="16136" width="21.140625" style="8" bestFit="1" customWidth="1"/>
    <col min="16137" max="16137" width="21.42578125" style="8" bestFit="1" customWidth="1"/>
    <col min="16138" max="16138" width="20.5703125" style="8" bestFit="1" customWidth="1"/>
    <col min="16139" max="16139" width="21" style="8" bestFit="1" customWidth="1"/>
    <col min="16140" max="16140" width="21.140625" style="8" bestFit="1" customWidth="1"/>
    <col min="16141" max="16141" width="21.5703125" style="8" bestFit="1" customWidth="1"/>
    <col min="16142" max="16142" width="21.140625" style="8" bestFit="1" customWidth="1"/>
    <col min="16143" max="16143" width="20.5703125" style="8" bestFit="1" customWidth="1"/>
    <col min="16144" max="16144" width="21.140625" style="8" bestFit="1" customWidth="1"/>
    <col min="16145" max="16145" width="21" style="8" bestFit="1" customWidth="1"/>
    <col min="16146" max="16146" width="21.140625" style="8" bestFit="1" customWidth="1"/>
    <col min="16147" max="16147" width="21.42578125" style="8" bestFit="1" customWidth="1"/>
    <col min="16148" max="16148" width="21.140625" style="8" bestFit="1" customWidth="1"/>
    <col min="16149" max="16149" width="20.85546875" style="8" bestFit="1" customWidth="1"/>
    <col min="16150" max="16151" width="21.140625" style="8" bestFit="1" customWidth="1"/>
    <col min="16152" max="16152" width="21.42578125" style="8" bestFit="1" customWidth="1"/>
    <col min="16153" max="16156" width="10.7109375" style="8" customWidth="1"/>
    <col min="16157" max="16384" width="9.140625" style="8"/>
  </cols>
  <sheetData>
    <row r="1" spans="1:68" x14ac:dyDescent="0.2">
      <c r="A1" s="6" t="s">
        <v>155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W1" s="8"/>
    </row>
    <row r="2" spans="1:68" ht="15.75" customHeight="1" x14ac:dyDescent="0.2">
      <c r="A2" s="9" t="s">
        <v>156</v>
      </c>
      <c r="B2" s="10" t="s">
        <v>157</v>
      </c>
      <c r="C2" s="10" t="s">
        <v>158</v>
      </c>
      <c r="D2" s="10" t="s">
        <v>159</v>
      </c>
      <c r="E2" s="10" t="s">
        <v>160</v>
      </c>
      <c r="F2" s="10" t="s">
        <v>161</v>
      </c>
      <c r="G2" s="10" t="s">
        <v>162</v>
      </c>
      <c r="H2" s="10" t="s">
        <v>163</v>
      </c>
      <c r="I2" s="10" t="s">
        <v>164</v>
      </c>
      <c r="J2" s="10" t="s">
        <v>165</v>
      </c>
      <c r="K2" s="10" t="s">
        <v>166</v>
      </c>
      <c r="L2" s="10" t="s">
        <v>167</v>
      </c>
      <c r="M2" s="10" t="s">
        <v>168</v>
      </c>
      <c r="N2" s="10" t="s">
        <v>169</v>
      </c>
      <c r="O2" s="10" t="s">
        <v>170</v>
      </c>
      <c r="P2" s="10" t="s">
        <v>171</v>
      </c>
      <c r="Q2" s="10" t="s">
        <v>172</v>
      </c>
      <c r="R2" s="10" t="s">
        <v>173</v>
      </c>
      <c r="S2" s="10" t="s">
        <v>174</v>
      </c>
      <c r="T2" s="10" t="s">
        <v>175</v>
      </c>
      <c r="U2" s="10" t="s">
        <v>176</v>
      </c>
      <c r="V2" s="10" t="s">
        <v>177</v>
      </c>
      <c r="W2" s="10" t="s">
        <v>178</v>
      </c>
      <c r="X2" s="10" t="s">
        <v>179</v>
      </c>
    </row>
    <row r="3" spans="1:68" ht="15.75" customHeight="1" x14ac:dyDescent="0.2">
      <c r="A3" s="9" t="s">
        <v>180</v>
      </c>
      <c r="B3" s="11" t="s">
        <v>181</v>
      </c>
      <c r="C3" s="9" t="s">
        <v>182</v>
      </c>
      <c r="D3" s="9" t="s">
        <v>183</v>
      </c>
      <c r="E3" s="9" t="s">
        <v>184</v>
      </c>
      <c r="F3" s="9" t="s">
        <v>185</v>
      </c>
      <c r="G3" s="9" t="s">
        <v>186</v>
      </c>
      <c r="H3" s="9" t="s">
        <v>187</v>
      </c>
      <c r="I3" s="9" t="s">
        <v>188</v>
      </c>
      <c r="J3" s="9" t="s">
        <v>189</v>
      </c>
      <c r="K3" s="9" t="s">
        <v>190</v>
      </c>
      <c r="L3" s="9" t="s">
        <v>191</v>
      </c>
      <c r="M3" s="9" t="s">
        <v>192</v>
      </c>
      <c r="N3" s="9" t="s">
        <v>193</v>
      </c>
      <c r="O3" s="9" t="s">
        <v>194</v>
      </c>
      <c r="P3" s="9" t="s">
        <v>195</v>
      </c>
      <c r="Q3" s="9" t="s">
        <v>196</v>
      </c>
      <c r="R3" s="9" t="s">
        <v>197</v>
      </c>
      <c r="S3" s="9" t="s">
        <v>198</v>
      </c>
      <c r="T3" s="9" t="s">
        <v>199</v>
      </c>
      <c r="U3" s="9" t="s">
        <v>200</v>
      </c>
      <c r="V3" s="9" t="s">
        <v>201</v>
      </c>
      <c r="W3" s="9" t="s">
        <v>202</v>
      </c>
      <c r="X3" s="9" t="s">
        <v>203</v>
      </c>
    </row>
    <row r="4" spans="1:68" s="12" customFormat="1" x14ac:dyDescent="0.2">
      <c r="A4" s="9" t="s">
        <v>204</v>
      </c>
      <c r="B4" s="9" t="s">
        <v>205</v>
      </c>
      <c r="C4" s="9" t="s">
        <v>205</v>
      </c>
      <c r="D4" s="9" t="s">
        <v>205</v>
      </c>
      <c r="E4" s="9" t="s">
        <v>205</v>
      </c>
      <c r="F4" s="9" t="s">
        <v>205</v>
      </c>
      <c r="G4" s="9" t="s">
        <v>205</v>
      </c>
      <c r="H4" s="9" t="s">
        <v>205</v>
      </c>
      <c r="I4" s="9" t="s">
        <v>205</v>
      </c>
      <c r="J4" s="9" t="s">
        <v>205</v>
      </c>
      <c r="K4" s="9" t="s">
        <v>205</v>
      </c>
      <c r="L4" s="9" t="s">
        <v>205</v>
      </c>
      <c r="M4" s="9" t="s">
        <v>205</v>
      </c>
      <c r="N4" s="9" t="s">
        <v>205</v>
      </c>
      <c r="O4" s="9" t="s">
        <v>205</v>
      </c>
      <c r="P4" s="9" t="s">
        <v>205</v>
      </c>
      <c r="Q4" s="9" t="s">
        <v>205</v>
      </c>
      <c r="R4" s="9" t="s">
        <v>205</v>
      </c>
      <c r="S4" s="9" t="s">
        <v>205</v>
      </c>
      <c r="T4" s="9" t="s">
        <v>205</v>
      </c>
      <c r="U4" s="9" t="s">
        <v>205</v>
      </c>
      <c r="V4" s="9" t="s">
        <v>205</v>
      </c>
      <c r="W4" s="9" t="s">
        <v>205</v>
      </c>
      <c r="X4" s="9" t="s">
        <v>205</v>
      </c>
    </row>
    <row r="5" spans="1:68" s="12" customFormat="1" x14ac:dyDescent="0.2">
      <c r="A5" s="9" t="s">
        <v>206</v>
      </c>
      <c r="B5" s="10" t="s">
        <v>207</v>
      </c>
      <c r="C5" s="10" t="s">
        <v>207</v>
      </c>
      <c r="D5" s="10" t="s">
        <v>207</v>
      </c>
      <c r="E5" s="10" t="s">
        <v>207</v>
      </c>
      <c r="F5" s="10" t="s">
        <v>207</v>
      </c>
      <c r="G5" s="10" t="s">
        <v>207</v>
      </c>
      <c r="H5" s="10" t="s">
        <v>207</v>
      </c>
      <c r="I5" s="10" t="s">
        <v>207</v>
      </c>
      <c r="J5" s="10" t="s">
        <v>207</v>
      </c>
      <c r="K5" s="10" t="s">
        <v>207</v>
      </c>
      <c r="L5" s="10" t="s">
        <v>207</v>
      </c>
      <c r="M5" s="10" t="s">
        <v>207</v>
      </c>
      <c r="N5" s="10" t="s">
        <v>207</v>
      </c>
      <c r="O5" s="10" t="s">
        <v>207</v>
      </c>
      <c r="P5" s="10" t="s">
        <v>207</v>
      </c>
      <c r="Q5" s="10" t="s">
        <v>207</v>
      </c>
      <c r="R5" s="10" t="s">
        <v>207</v>
      </c>
      <c r="S5" s="10" t="s">
        <v>207</v>
      </c>
      <c r="T5" s="10" t="s">
        <v>207</v>
      </c>
      <c r="U5" s="10" t="s">
        <v>207</v>
      </c>
      <c r="V5" s="10" t="s">
        <v>207</v>
      </c>
      <c r="W5" s="10" t="s">
        <v>207</v>
      </c>
      <c r="X5" s="10" t="s">
        <v>207</v>
      </c>
    </row>
    <row r="6" spans="1:68" s="12" customFormat="1" x14ac:dyDescent="0.2">
      <c r="A6" s="9" t="s">
        <v>208</v>
      </c>
      <c r="B6" s="9" t="s">
        <v>3</v>
      </c>
      <c r="C6" s="9" t="s">
        <v>209</v>
      </c>
      <c r="D6" s="9" t="s">
        <v>210</v>
      </c>
      <c r="E6" s="9" t="s">
        <v>211</v>
      </c>
      <c r="F6" s="9" t="s">
        <v>212</v>
      </c>
      <c r="G6" s="9" t="s">
        <v>213</v>
      </c>
      <c r="H6" s="9" t="s">
        <v>214</v>
      </c>
      <c r="I6" s="9" t="s">
        <v>215</v>
      </c>
      <c r="J6" s="9" t="s">
        <v>216</v>
      </c>
      <c r="K6" s="9" t="s">
        <v>217</v>
      </c>
      <c r="L6" s="9" t="s">
        <v>218</v>
      </c>
      <c r="M6" s="9" t="s">
        <v>219</v>
      </c>
      <c r="N6" s="9" t="s">
        <v>220</v>
      </c>
      <c r="O6" s="9" t="s">
        <v>221</v>
      </c>
      <c r="P6" s="9" t="s">
        <v>222</v>
      </c>
      <c r="Q6" s="9" t="s">
        <v>223</v>
      </c>
      <c r="R6" s="9" t="s">
        <v>224</v>
      </c>
      <c r="S6" s="9" t="s">
        <v>225</v>
      </c>
      <c r="T6" s="9" t="s">
        <v>226</v>
      </c>
      <c r="U6" s="9" t="s">
        <v>227</v>
      </c>
      <c r="V6" s="9" t="s">
        <v>228</v>
      </c>
      <c r="W6" s="9" t="s">
        <v>229</v>
      </c>
      <c r="X6" s="9" t="s">
        <v>230</v>
      </c>
      <c r="Y6" s="9"/>
      <c r="Z6" s="9"/>
    </row>
    <row r="7" spans="1:68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68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68" s="15" customFormat="1" x14ac:dyDescent="0.2">
      <c r="A9" s="10" t="s">
        <v>231</v>
      </c>
      <c r="B9" s="13" t="s">
        <v>232</v>
      </c>
      <c r="C9" s="10" t="s">
        <v>233</v>
      </c>
      <c r="D9" s="10" t="s">
        <v>233</v>
      </c>
      <c r="E9" s="10" t="s">
        <v>233</v>
      </c>
      <c r="F9" s="10" t="s">
        <v>233</v>
      </c>
      <c r="G9" s="10" t="s">
        <v>233</v>
      </c>
      <c r="H9" s="10" t="s">
        <v>233</v>
      </c>
      <c r="I9" s="10" t="s">
        <v>233</v>
      </c>
      <c r="J9" s="10" t="s">
        <v>233</v>
      </c>
      <c r="K9" s="10" t="s">
        <v>233</v>
      </c>
      <c r="L9" s="10" t="s">
        <v>233</v>
      </c>
      <c r="M9" s="10" t="s">
        <v>233</v>
      </c>
      <c r="N9" s="10" t="s">
        <v>233</v>
      </c>
      <c r="O9" s="10" t="s">
        <v>233</v>
      </c>
      <c r="P9" s="10" t="s">
        <v>233</v>
      </c>
      <c r="Q9" s="10" t="s">
        <v>233</v>
      </c>
      <c r="R9" s="10" t="s">
        <v>233</v>
      </c>
      <c r="S9" s="10" t="s">
        <v>233</v>
      </c>
      <c r="T9" s="10" t="s">
        <v>233</v>
      </c>
      <c r="U9" s="10" t="s">
        <v>233</v>
      </c>
      <c r="V9" s="10" t="s">
        <v>233</v>
      </c>
      <c r="W9" s="10" t="s">
        <v>233</v>
      </c>
      <c r="X9" s="14" t="s">
        <v>234</v>
      </c>
    </row>
    <row r="10" spans="1:68" s="17" customFormat="1" x14ac:dyDescent="0.2">
      <c r="A10" s="9" t="s">
        <v>235</v>
      </c>
      <c r="B10" s="16">
        <v>44768</v>
      </c>
      <c r="C10" s="16">
        <v>44768</v>
      </c>
      <c r="D10" s="16">
        <v>44768</v>
      </c>
      <c r="E10" s="16">
        <v>44768</v>
      </c>
      <c r="F10" s="16">
        <v>44768</v>
      </c>
      <c r="G10" s="16">
        <v>44768</v>
      </c>
      <c r="H10" s="16">
        <v>44768</v>
      </c>
      <c r="I10" s="16">
        <v>44768</v>
      </c>
      <c r="J10" s="16">
        <v>44768</v>
      </c>
      <c r="K10" s="16">
        <v>44768</v>
      </c>
      <c r="L10" s="16">
        <v>44768</v>
      </c>
      <c r="M10" s="16">
        <v>44768</v>
      </c>
      <c r="N10" s="16">
        <v>44768</v>
      </c>
      <c r="O10" s="16">
        <v>44768</v>
      </c>
      <c r="P10" s="16">
        <v>44768</v>
      </c>
      <c r="Q10" s="16">
        <v>44166</v>
      </c>
      <c r="R10" s="16">
        <v>44748</v>
      </c>
      <c r="S10" s="16">
        <v>44768</v>
      </c>
      <c r="T10" s="16">
        <v>44768</v>
      </c>
      <c r="U10" s="16">
        <v>41971</v>
      </c>
      <c r="V10" s="16">
        <v>44768</v>
      </c>
      <c r="W10" s="16">
        <v>42338</v>
      </c>
      <c r="X10" s="16">
        <v>44768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8" s="12" customFormat="1" x14ac:dyDescent="0.2">
      <c r="A11" s="9" t="s">
        <v>236</v>
      </c>
      <c r="B11" s="10" t="s">
        <v>237</v>
      </c>
      <c r="C11" s="10" t="s">
        <v>238</v>
      </c>
      <c r="D11" s="10" t="s">
        <v>239</v>
      </c>
      <c r="E11" s="10" t="s">
        <v>240</v>
      </c>
      <c r="F11" s="10" t="s">
        <v>241</v>
      </c>
      <c r="G11" s="10" t="s">
        <v>242</v>
      </c>
      <c r="H11" s="10" t="s">
        <v>243</v>
      </c>
      <c r="I11" s="10" t="s">
        <v>244</v>
      </c>
      <c r="J11" s="10" t="s">
        <v>245</v>
      </c>
      <c r="K11" s="10" t="s">
        <v>246</v>
      </c>
      <c r="L11" s="10" t="s">
        <v>247</v>
      </c>
      <c r="M11" s="10" t="s">
        <v>248</v>
      </c>
      <c r="N11" s="10" t="s">
        <v>249</v>
      </c>
      <c r="O11" s="10" t="s">
        <v>250</v>
      </c>
      <c r="P11" s="10" t="s">
        <v>251</v>
      </c>
      <c r="Q11" s="10" t="s">
        <v>252</v>
      </c>
      <c r="R11" s="10" t="s">
        <v>253</v>
      </c>
      <c r="S11" s="10" t="s">
        <v>254</v>
      </c>
      <c r="T11" s="10" t="s">
        <v>255</v>
      </c>
      <c r="U11" s="10" t="s">
        <v>256</v>
      </c>
      <c r="V11" s="10" t="s">
        <v>257</v>
      </c>
      <c r="W11" s="10" t="s">
        <v>258</v>
      </c>
      <c r="X11" s="10" t="s">
        <v>259</v>
      </c>
      <c r="Y11" s="18"/>
      <c r="Z11" s="18"/>
      <c r="AA11" s="18"/>
      <c r="AB11" s="19"/>
      <c r="AC11" s="20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21"/>
      <c r="BB11" s="18"/>
      <c r="BD11" s="18"/>
      <c r="BE11" s="18"/>
      <c r="BF11" s="18"/>
      <c r="BG11" s="18"/>
      <c r="BH11" s="20"/>
      <c r="BI11" s="20"/>
      <c r="BJ11" s="18"/>
      <c r="BK11" s="18"/>
      <c r="BL11" s="20"/>
      <c r="BM11" s="18"/>
      <c r="BN11" s="20"/>
      <c r="BP11" s="18"/>
    </row>
    <row r="12" spans="1:68" x14ac:dyDescent="0.2">
      <c r="A12" s="22">
        <v>43102</v>
      </c>
      <c r="B12" s="23">
        <v>0.78369999999999995</v>
      </c>
      <c r="C12" s="24">
        <v>65.099999999999994</v>
      </c>
      <c r="D12" s="23">
        <v>5.0948000000000002</v>
      </c>
      <c r="E12" s="24">
        <v>88.33</v>
      </c>
      <c r="F12" s="23">
        <v>0.6522</v>
      </c>
      <c r="G12" s="24">
        <v>831.98</v>
      </c>
      <c r="H12" s="23">
        <v>0.57989999999999997</v>
      </c>
      <c r="I12" s="23">
        <v>1.0448999999999999</v>
      </c>
      <c r="J12" s="24">
        <v>49.92</v>
      </c>
      <c r="K12" s="25">
        <v>25.47</v>
      </c>
      <c r="L12" s="23">
        <v>1.1015999999999999</v>
      </c>
      <c r="M12" s="24">
        <v>23.19</v>
      </c>
      <c r="N12" s="23">
        <v>3.1598999999999999</v>
      </c>
      <c r="O12" s="26">
        <v>10614</v>
      </c>
      <c r="P12" s="26">
        <v>17798</v>
      </c>
      <c r="Q12" s="23">
        <v>2.8780999999999999</v>
      </c>
      <c r="R12" s="23">
        <v>2.5320999999999998</v>
      </c>
      <c r="S12" s="23">
        <v>6.1257000000000001</v>
      </c>
      <c r="T12" s="23">
        <v>0.98240000000000005</v>
      </c>
      <c r="V12" s="23">
        <v>0.7631</v>
      </c>
      <c r="X12" s="23">
        <v>0.55030000000000001</v>
      </c>
    </row>
    <row r="13" spans="1:68" x14ac:dyDescent="0.2">
      <c r="A13" s="22">
        <v>43103</v>
      </c>
      <c r="B13" s="23">
        <v>0.78159999999999996</v>
      </c>
      <c r="C13" s="24">
        <v>64.8</v>
      </c>
      <c r="D13" s="23">
        <v>5.0842000000000001</v>
      </c>
      <c r="E13" s="24">
        <v>87.8</v>
      </c>
      <c r="F13" s="23">
        <v>0.64849999999999997</v>
      </c>
      <c r="G13" s="24">
        <v>832.76</v>
      </c>
      <c r="H13" s="23">
        <v>0.57469999999999999</v>
      </c>
      <c r="I13" s="23">
        <v>1.0392999999999999</v>
      </c>
      <c r="J13" s="24">
        <v>49.65</v>
      </c>
      <c r="K13" s="25">
        <v>25.36</v>
      </c>
      <c r="L13" s="23">
        <v>1.1021000000000001</v>
      </c>
      <c r="M13" s="24">
        <v>23.11</v>
      </c>
      <c r="N13" s="23">
        <v>3.1463000000000001</v>
      </c>
      <c r="O13" s="26">
        <v>10551</v>
      </c>
      <c r="P13" s="26">
        <v>17749</v>
      </c>
      <c r="Q13" s="23">
        <v>2.8704000000000001</v>
      </c>
      <c r="R13" s="23">
        <v>2.5253999999999999</v>
      </c>
      <c r="S13" s="23">
        <v>6.1104000000000003</v>
      </c>
      <c r="T13" s="23">
        <v>0.97829999999999995</v>
      </c>
      <c r="V13" s="23">
        <v>0.75970000000000004</v>
      </c>
      <c r="X13" s="23">
        <v>0.54730000000000001</v>
      </c>
    </row>
    <row r="14" spans="1:68" x14ac:dyDescent="0.2">
      <c r="A14" s="22">
        <v>43104</v>
      </c>
      <c r="B14" s="23">
        <v>0.78349999999999997</v>
      </c>
      <c r="C14" s="24">
        <v>65</v>
      </c>
      <c r="D14" s="23">
        <v>5.0983000000000001</v>
      </c>
      <c r="E14" s="24">
        <v>88.27</v>
      </c>
      <c r="F14" s="23">
        <v>0.65190000000000003</v>
      </c>
      <c r="G14" s="24">
        <v>834.07</v>
      </c>
      <c r="H14" s="23">
        <v>0.57950000000000002</v>
      </c>
      <c r="I14" s="23">
        <v>1.0421</v>
      </c>
      <c r="J14" s="24">
        <v>49.76</v>
      </c>
      <c r="K14" s="25">
        <v>25.28</v>
      </c>
      <c r="L14" s="23">
        <v>1.1029</v>
      </c>
      <c r="M14" s="24">
        <v>23.19</v>
      </c>
      <c r="N14" s="23">
        <v>3.1480999999999999</v>
      </c>
      <c r="O14" s="26">
        <v>10541</v>
      </c>
      <c r="P14" s="26">
        <v>17793</v>
      </c>
      <c r="Q14" s="23">
        <v>2.8774000000000002</v>
      </c>
      <c r="R14" s="23">
        <v>2.5314999999999999</v>
      </c>
      <c r="S14" s="23">
        <v>6.1260000000000003</v>
      </c>
      <c r="T14" s="23">
        <v>0.98199999999999998</v>
      </c>
      <c r="V14" s="23">
        <v>0.76600000000000001</v>
      </c>
      <c r="X14" s="23">
        <v>0.54930000000000001</v>
      </c>
    </row>
    <row r="15" spans="1:68" x14ac:dyDescent="0.2">
      <c r="A15" s="22">
        <v>43105</v>
      </c>
      <c r="B15" s="23">
        <v>0.78569999999999995</v>
      </c>
      <c r="C15" s="24">
        <v>65</v>
      </c>
      <c r="D15" s="23">
        <v>5.0915999999999997</v>
      </c>
      <c r="E15" s="24">
        <v>88.69</v>
      </c>
      <c r="F15" s="23">
        <v>0.65080000000000005</v>
      </c>
      <c r="G15" s="24">
        <v>834.37</v>
      </c>
      <c r="H15" s="23">
        <v>0.57909999999999995</v>
      </c>
      <c r="I15" s="23">
        <v>1.0423</v>
      </c>
      <c r="J15" s="24">
        <v>49.77</v>
      </c>
      <c r="K15" s="25">
        <v>25.27</v>
      </c>
      <c r="L15" s="23">
        <v>1.0972</v>
      </c>
      <c r="M15" s="24">
        <v>23.19</v>
      </c>
      <c r="N15" s="23">
        <v>3.1381000000000001</v>
      </c>
      <c r="O15" s="26">
        <v>10535</v>
      </c>
      <c r="P15" s="26">
        <v>17843</v>
      </c>
      <c r="Q15" s="23">
        <v>2.8855</v>
      </c>
      <c r="R15" s="23">
        <v>2.5386000000000002</v>
      </c>
      <c r="S15" s="23">
        <v>6.1439000000000004</v>
      </c>
      <c r="T15" s="23">
        <v>0.98089999999999999</v>
      </c>
      <c r="V15" s="23">
        <v>0.76549999999999996</v>
      </c>
      <c r="X15" s="23">
        <v>0.55030000000000001</v>
      </c>
    </row>
    <row r="16" spans="1:68" x14ac:dyDescent="0.2">
      <c r="A16" s="22">
        <v>43108</v>
      </c>
      <c r="B16" s="23">
        <v>0.78420000000000001</v>
      </c>
      <c r="C16" s="24">
        <v>65</v>
      </c>
      <c r="D16" s="23">
        <v>5.0892999999999997</v>
      </c>
      <c r="E16" s="24">
        <v>88.78</v>
      </c>
      <c r="F16" s="23">
        <v>0.65210000000000001</v>
      </c>
      <c r="G16" s="24">
        <v>836.45</v>
      </c>
      <c r="H16" s="23">
        <v>0.57840000000000003</v>
      </c>
      <c r="I16" s="23">
        <v>1.0428999999999999</v>
      </c>
      <c r="J16" s="24">
        <v>49.64</v>
      </c>
      <c r="K16" s="25">
        <v>25.23</v>
      </c>
      <c r="L16" s="23">
        <v>1.0931</v>
      </c>
      <c r="M16" s="24">
        <v>23.12</v>
      </c>
      <c r="N16" s="23">
        <v>3.1274000000000002</v>
      </c>
      <c r="O16" s="26">
        <v>10516</v>
      </c>
      <c r="P16" s="26">
        <v>17809</v>
      </c>
      <c r="Q16" s="23">
        <v>2.88</v>
      </c>
      <c r="R16" s="23">
        <v>2.5337999999999998</v>
      </c>
      <c r="S16" s="23">
        <v>6.1334999999999997</v>
      </c>
      <c r="T16" s="23">
        <v>0.97260000000000002</v>
      </c>
      <c r="V16" s="23">
        <v>0.76519999999999999</v>
      </c>
      <c r="X16" s="23">
        <v>0.54949999999999999</v>
      </c>
    </row>
    <row r="17" spans="1:24" x14ac:dyDescent="0.2">
      <c r="A17" s="22">
        <v>43109</v>
      </c>
      <c r="B17" s="23">
        <v>0.78539999999999999</v>
      </c>
      <c r="C17" s="24">
        <v>65.099999999999994</v>
      </c>
      <c r="D17" s="23">
        <v>5.1062000000000003</v>
      </c>
      <c r="E17" s="24">
        <v>88.45</v>
      </c>
      <c r="F17" s="23">
        <v>0.65629999999999999</v>
      </c>
      <c r="G17" s="24">
        <v>837.16</v>
      </c>
      <c r="H17" s="23">
        <v>0.57869999999999999</v>
      </c>
      <c r="I17" s="23">
        <v>1.0463</v>
      </c>
      <c r="J17" s="24">
        <v>49.85</v>
      </c>
      <c r="K17" s="25">
        <v>25.31</v>
      </c>
      <c r="L17" s="23">
        <v>1.0943000000000001</v>
      </c>
      <c r="M17" s="24">
        <v>23.18</v>
      </c>
      <c r="N17" s="23">
        <v>3.1419999999999999</v>
      </c>
      <c r="O17" s="26">
        <v>10544</v>
      </c>
      <c r="P17" s="26">
        <v>17836</v>
      </c>
      <c r="Q17" s="23">
        <v>2.8843999999999999</v>
      </c>
      <c r="R17" s="23">
        <v>2.5375999999999999</v>
      </c>
      <c r="S17" s="23">
        <v>6.1435000000000004</v>
      </c>
      <c r="T17" s="23">
        <v>0.97489999999999999</v>
      </c>
      <c r="V17" s="23">
        <v>0.76759999999999995</v>
      </c>
      <c r="X17" s="23">
        <v>0.5514</v>
      </c>
    </row>
    <row r="18" spans="1:24" x14ac:dyDescent="0.2">
      <c r="A18" s="22">
        <v>43110</v>
      </c>
      <c r="B18" s="23">
        <v>0.78280000000000005</v>
      </c>
      <c r="C18" s="24">
        <v>65</v>
      </c>
      <c r="D18" s="23">
        <v>5.1052999999999997</v>
      </c>
      <c r="E18" s="24">
        <v>87.9</v>
      </c>
      <c r="F18" s="23">
        <v>0.65580000000000005</v>
      </c>
      <c r="G18" s="24">
        <v>837.56</v>
      </c>
      <c r="H18" s="23">
        <v>0.57840000000000003</v>
      </c>
      <c r="I18" s="23">
        <v>1.0455000000000001</v>
      </c>
      <c r="J18" s="24">
        <v>49.84</v>
      </c>
      <c r="K18" s="25">
        <v>25.21</v>
      </c>
      <c r="L18" s="23">
        <v>1.0915999999999999</v>
      </c>
      <c r="M18" s="24">
        <v>23.17</v>
      </c>
      <c r="N18" s="23">
        <v>3.1389999999999998</v>
      </c>
      <c r="O18" s="26">
        <v>10525</v>
      </c>
      <c r="P18" s="26">
        <v>17777</v>
      </c>
      <c r="Q18" s="23">
        <v>2.8748</v>
      </c>
      <c r="R18" s="23">
        <v>2.5291999999999999</v>
      </c>
      <c r="S18" s="23">
        <v>6.1237000000000004</v>
      </c>
      <c r="T18" s="23">
        <v>0.97550000000000003</v>
      </c>
      <c r="V18" s="23">
        <v>0.76990000000000003</v>
      </c>
      <c r="X18" s="23">
        <v>0.55059999999999998</v>
      </c>
    </row>
    <row r="19" spans="1:24" x14ac:dyDescent="0.2">
      <c r="A19" s="22">
        <v>43111</v>
      </c>
      <c r="B19" s="23">
        <v>0.7873</v>
      </c>
      <c r="C19" s="24">
        <v>65.3</v>
      </c>
      <c r="D19" s="23">
        <v>5.1313000000000004</v>
      </c>
      <c r="E19" s="24">
        <v>87.98</v>
      </c>
      <c r="F19" s="23">
        <v>0.65900000000000003</v>
      </c>
      <c r="G19" s="24">
        <v>843.51</v>
      </c>
      <c r="H19" s="23">
        <v>0.58360000000000001</v>
      </c>
      <c r="I19" s="23">
        <v>1.0502</v>
      </c>
      <c r="J19" s="24">
        <v>50.19</v>
      </c>
      <c r="K19" s="25">
        <v>25.23</v>
      </c>
      <c r="L19" s="23">
        <v>1.095</v>
      </c>
      <c r="M19" s="24">
        <v>23.34</v>
      </c>
      <c r="N19" s="23">
        <v>3.1417000000000002</v>
      </c>
      <c r="O19" s="26">
        <v>10570</v>
      </c>
      <c r="P19" s="26">
        <v>17879</v>
      </c>
      <c r="Q19" s="23">
        <v>2.8914</v>
      </c>
      <c r="R19" s="23">
        <v>2.5438000000000001</v>
      </c>
      <c r="S19" s="23">
        <v>6.1601999999999997</v>
      </c>
      <c r="T19" s="23">
        <v>0.98799999999999999</v>
      </c>
      <c r="V19" s="23">
        <v>0.77110000000000001</v>
      </c>
      <c r="X19" s="23">
        <v>0.55200000000000005</v>
      </c>
    </row>
    <row r="20" spans="1:24" x14ac:dyDescent="0.2">
      <c r="A20" s="22">
        <v>43112</v>
      </c>
      <c r="B20" s="23">
        <v>0.78849999999999998</v>
      </c>
      <c r="C20" s="24">
        <v>65.099999999999994</v>
      </c>
      <c r="D20" s="23">
        <v>5.1120000000000001</v>
      </c>
      <c r="E20" s="24">
        <v>87.71</v>
      </c>
      <c r="F20" s="23">
        <v>0.65410000000000001</v>
      </c>
      <c r="G20" s="24">
        <v>838.77</v>
      </c>
      <c r="H20" s="23">
        <v>0.58189999999999997</v>
      </c>
      <c r="I20" s="23">
        <v>1.0474000000000001</v>
      </c>
      <c r="J20" s="24">
        <v>50.08</v>
      </c>
      <c r="K20" s="25">
        <v>25.16</v>
      </c>
      <c r="L20" s="23">
        <v>1.0868</v>
      </c>
      <c r="M20" s="24">
        <v>23.35</v>
      </c>
      <c r="N20" s="23">
        <v>3.1318999999999999</v>
      </c>
      <c r="O20" s="26">
        <v>10538</v>
      </c>
      <c r="P20" s="26">
        <v>17907</v>
      </c>
      <c r="Q20" s="23">
        <v>2.8957999999999999</v>
      </c>
      <c r="R20" s="23">
        <v>2.5476999999999999</v>
      </c>
      <c r="S20" s="23">
        <v>6.1688999999999998</v>
      </c>
      <c r="T20" s="23">
        <v>0.98780000000000001</v>
      </c>
      <c r="V20" s="23">
        <v>0.76949999999999996</v>
      </c>
      <c r="X20" s="23">
        <v>0.55420000000000003</v>
      </c>
    </row>
    <row r="21" spans="1:24" x14ac:dyDescent="0.2">
      <c r="A21" s="22">
        <v>43115</v>
      </c>
      <c r="B21" s="23">
        <v>0.79459999999999997</v>
      </c>
      <c r="C21" s="24">
        <v>65.3</v>
      </c>
      <c r="D21" s="23">
        <v>5.1036000000000001</v>
      </c>
      <c r="E21" s="24">
        <v>87.95</v>
      </c>
      <c r="F21" s="23">
        <v>0.65080000000000005</v>
      </c>
      <c r="G21" s="24">
        <v>843.63</v>
      </c>
      <c r="H21" s="23">
        <v>0.57820000000000005</v>
      </c>
      <c r="I21" s="23">
        <v>1.0501</v>
      </c>
      <c r="J21" s="24">
        <v>50.37</v>
      </c>
      <c r="K21" s="25">
        <v>25.36</v>
      </c>
      <c r="L21" s="23">
        <v>1.0928</v>
      </c>
      <c r="M21" s="24">
        <v>23.45</v>
      </c>
      <c r="N21" s="23">
        <v>3.1442000000000001</v>
      </c>
      <c r="O21" s="26">
        <v>10590</v>
      </c>
      <c r="P21" s="26">
        <v>18045</v>
      </c>
      <c r="Q21" s="23">
        <v>2.9182000000000001</v>
      </c>
      <c r="R21" s="23">
        <v>2.5674000000000001</v>
      </c>
      <c r="S21" s="23">
        <v>6.2165999999999997</v>
      </c>
      <c r="T21" s="23">
        <v>0.98909999999999998</v>
      </c>
      <c r="V21" s="23">
        <v>0.76819999999999999</v>
      </c>
      <c r="X21" s="23">
        <v>0.55459999999999998</v>
      </c>
    </row>
    <row r="22" spans="1:24" x14ac:dyDescent="0.2">
      <c r="A22" s="22">
        <v>43116</v>
      </c>
      <c r="B22" s="23">
        <v>0.79679999999999995</v>
      </c>
      <c r="C22" s="24">
        <v>65.400000000000006</v>
      </c>
      <c r="D22" s="23">
        <v>5.1227</v>
      </c>
      <c r="E22" s="24">
        <v>88.35</v>
      </c>
      <c r="F22" s="23">
        <v>0.64949999999999997</v>
      </c>
      <c r="G22" s="24">
        <v>846.88</v>
      </c>
      <c r="H22" s="23">
        <v>0.57779999999999998</v>
      </c>
      <c r="I22" s="23">
        <v>1.0531999999999999</v>
      </c>
      <c r="J22" s="24">
        <v>50.72</v>
      </c>
      <c r="K22" s="25">
        <v>25.43</v>
      </c>
      <c r="L22" s="23">
        <v>1.0926</v>
      </c>
      <c r="M22" s="24">
        <v>23.53</v>
      </c>
      <c r="N22" s="23">
        <v>3.1520999999999999</v>
      </c>
      <c r="O22" s="26">
        <v>10625</v>
      </c>
      <c r="P22" s="26">
        <v>18096</v>
      </c>
      <c r="Q22" s="23">
        <v>2.9262000000000001</v>
      </c>
      <c r="R22" s="23">
        <v>2.5745</v>
      </c>
      <c r="S22" s="23">
        <v>6.2347000000000001</v>
      </c>
      <c r="T22" s="23">
        <v>0.9899</v>
      </c>
      <c r="V22" s="23">
        <v>0.76780000000000004</v>
      </c>
      <c r="X22" s="23">
        <v>0.55610000000000004</v>
      </c>
    </row>
    <row r="23" spans="1:24" x14ac:dyDescent="0.2">
      <c r="A23" s="22">
        <v>43117</v>
      </c>
      <c r="B23" s="23">
        <v>0.79549999999999998</v>
      </c>
      <c r="C23" s="24">
        <v>65.400000000000006</v>
      </c>
      <c r="D23" s="23">
        <v>5.1174999999999997</v>
      </c>
      <c r="E23" s="24">
        <v>88.18</v>
      </c>
      <c r="F23" s="23">
        <v>0.64929999999999999</v>
      </c>
      <c r="G23" s="24">
        <v>848.8</v>
      </c>
      <c r="H23" s="23">
        <v>0.57730000000000004</v>
      </c>
      <c r="I23" s="23">
        <v>1.0524</v>
      </c>
      <c r="J23" s="24">
        <v>50.89</v>
      </c>
      <c r="K23" s="25">
        <v>25.42</v>
      </c>
      <c r="L23" s="23">
        <v>1.0986</v>
      </c>
      <c r="M23" s="24">
        <v>23.48</v>
      </c>
      <c r="N23" s="23">
        <v>3.1421999999999999</v>
      </c>
      <c r="O23" s="26">
        <v>10610</v>
      </c>
      <c r="P23" s="26">
        <v>18067</v>
      </c>
      <c r="Q23" s="23">
        <v>2.9215</v>
      </c>
      <c r="R23" s="23">
        <v>2.5703</v>
      </c>
      <c r="S23" s="23">
        <v>6.2237</v>
      </c>
      <c r="T23" s="23">
        <v>0.99039999999999995</v>
      </c>
      <c r="V23" s="23">
        <v>0.76539999999999997</v>
      </c>
      <c r="X23" s="23">
        <v>0.55300000000000005</v>
      </c>
    </row>
    <row r="24" spans="1:24" x14ac:dyDescent="0.2">
      <c r="A24" s="22">
        <v>43118</v>
      </c>
      <c r="B24" s="23">
        <v>0.7964</v>
      </c>
      <c r="C24" s="24">
        <v>65.5</v>
      </c>
      <c r="D24" s="23">
        <v>5.1266999999999996</v>
      </c>
      <c r="E24" s="24">
        <v>88.69</v>
      </c>
      <c r="F24" s="23">
        <v>0.65310000000000001</v>
      </c>
      <c r="G24" s="24">
        <v>852.75</v>
      </c>
      <c r="H24" s="23">
        <v>0.57609999999999995</v>
      </c>
      <c r="I24" s="23">
        <v>1.0548</v>
      </c>
      <c r="J24" s="24">
        <v>50.86</v>
      </c>
      <c r="K24" s="25">
        <v>25.43</v>
      </c>
      <c r="L24" s="23">
        <v>1.0941000000000001</v>
      </c>
      <c r="M24" s="24">
        <v>23.54</v>
      </c>
      <c r="N24" s="23">
        <v>3.1524999999999999</v>
      </c>
      <c r="O24" s="26">
        <v>10638</v>
      </c>
      <c r="P24" s="26">
        <v>18089</v>
      </c>
      <c r="Q24" s="23">
        <v>2.9247999999999998</v>
      </c>
      <c r="R24" s="23">
        <v>2.5731999999999999</v>
      </c>
      <c r="S24" s="23">
        <v>6.2282000000000002</v>
      </c>
      <c r="T24" s="23">
        <v>0.99150000000000005</v>
      </c>
      <c r="V24" s="23">
        <v>0.76819999999999999</v>
      </c>
      <c r="X24" s="23">
        <v>0.55359999999999998</v>
      </c>
    </row>
    <row r="25" spans="1:24" x14ac:dyDescent="0.2">
      <c r="A25" s="22">
        <v>43119</v>
      </c>
      <c r="B25" s="23">
        <v>0.80189999999999995</v>
      </c>
      <c r="C25" s="24">
        <v>65.7</v>
      </c>
      <c r="D25" s="23">
        <v>5.1285999999999996</v>
      </c>
      <c r="E25" s="24">
        <v>88.9</v>
      </c>
      <c r="F25" s="23">
        <v>0.65390000000000004</v>
      </c>
      <c r="G25" s="24">
        <v>854.14</v>
      </c>
      <c r="H25" s="23">
        <v>0.57620000000000005</v>
      </c>
      <c r="I25" s="23">
        <v>1.0567</v>
      </c>
      <c r="J25" s="24">
        <v>51.04</v>
      </c>
      <c r="K25" s="25">
        <v>25.52</v>
      </c>
      <c r="L25" s="23">
        <v>1.0975999999999999</v>
      </c>
      <c r="M25" s="24">
        <v>23.56</v>
      </c>
      <c r="N25" s="23">
        <v>3.1575000000000002</v>
      </c>
      <c r="O25" s="26">
        <v>10657</v>
      </c>
      <c r="P25" s="26">
        <v>18212</v>
      </c>
      <c r="Q25" s="23">
        <v>2.9449999999999998</v>
      </c>
      <c r="R25" s="23">
        <v>2.5910000000000002</v>
      </c>
      <c r="S25" s="23">
        <v>6.2705000000000002</v>
      </c>
      <c r="T25" s="23">
        <v>0.99560000000000004</v>
      </c>
      <c r="V25" s="23">
        <v>0.76729999999999998</v>
      </c>
      <c r="X25" s="23">
        <v>0.55669999999999997</v>
      </c>
    </row>
    <row r="26" spans="1:24" x14ac:dyDescent="0.2">
      <c r="A26" s="22">
        <v>43122</v>
      </c>
      <c r="B26" s="23">
        <v>0.79900000000000004</v>
      </c>
      <c r="C26" s="24">
        <v>65.599999999999994</v>
      </c>
      <c r="D26" s="23">
        <v>5.1205999999999996</v>
      </c>
      <c r="E26" s="24">
        <v>88.53</v>
      </c>
      <c r="F26" s="23">
        <v>0.65359999999999996</v>
      </c>
      <c r="G26" s="24">
        <v>854.09</v>
      </c>
      <c r="H26" s="23">
        <v>0.57630000000000003</v>
      </c>
      <c r="I26" s="23">
        <v>1.0558000000000001</v>
      </c>
      <c r="J26" s="24">
        <v>51.09</v>
      </c>
      <c r="K26" s="25">
        <v>25.47</v>
      </c>
      <c r="L26" s="23">
        <v>1.0981000000000001</v>
      </c>
      <c r="M26" s="24">
        <v>23.32</v>
      </c>
      <c r="N26" s="23">
        <v>3.1484999999999999</v>
      </c>
      <c r="O26" s="26">
        <v>10663</v>
      </c>
      <c r="P26" s="26">
        <v>18145</v>
      </c>
      <c r="Q26" s="23">
        <v>2.9342999999999999</v>
      </c>
      <c r="R26" s="23">
        <v>2.5815999999999999</v>
      </c>
      <c r="S26" s="23">
        <v>6.2469999999999999</v>
      </c>
      <c r="T26" s="23">
        <v>0.99760000000000004</v>
      </c>
      <c r="V26" s="23">
        <v>0.76949999999999996</v>
      </c>
      <c r="X26" s="23">
        <v>0.55379999999999996</v>
      </c>
    </row>
    <row r="27" spans="1:24" x14ac:dyDescent="0.2">
      <c r="A27" s="22">
        <v>43123</v>
      </c>
      <c r="B27" s="23">
        <v>0.79890000000000005</v>
      </c>
      <c r="C27" s="24">
        <v>65.5</v>
      </c>
      <c r="D27" s="23">
        <v>5.1138000000000003</v>
      </c>
      <c r="E27" s="24">
        <v>88.49</v>
      </c>
      <c r="F27" s="23">
        <v>0.65159999999999996</v>
      </c>
      <c r="G27" s="24">
        <v>855.26</v>
      </c>
      <c r="H27" s="23">
        <v>0.57120000000000004</v>
      </c>
      <c r="I27" s="23">
        <v>1.0527</v>
      </c>
      <c r="J27" s="24">
        <v>50.98</v>
      </c>
      <c r="K27" s="25">
        <v>25.42</v>
      </c>
      <c r="L27" s="23">
        <v>1.0905</v>
      </c>
      <c r="M27" s="24">
        <v>23.33</v>
      </c>
      <c r="N27" s="23">
        <v>3.1381000000000001</v>
      </c>
      <c r="O27" s="26">
        <v>10638</v>
      </c>
      <c r="P27" s="26">
        <v>18143</v>
      </c>
      <c r="Q27" s="23">
        <v>2.9340000000000002</v>
      </c>
      <c r="R27" s="23">
        <v>2.5813000000000001</v>
      </c>
      <c r="S27" s="23">
        <v>6.2460000000000004</v>
      </c>
      <c r="T27" s="23">
        <v>0.995</v>
      </c>
      <c r="V27" s="23">
        <v>0.76849999999999996</v>
      </c>
      <c r="X27" s="23">
        <v>0.55400000000000005</v>
      </c>
    </row>
    <row r="28" spans="1:24" x14ac:dyDescent="0.2">
      <c r="A28" s="22">
        <v>43124</v>
      </c>
      <c r="B28" s="23">
        <v>0.80159999999999998</v>
      </c>
      <c r="C28" s="24">
        <v>65.5</v>
      </c>
      <c r="D28" s="23">
        <v>5.1238000000000001</v>
      </c>
      <c r="E28" s="24">
        <v>88.09</v>
      </c>
      <c r="F28" s="23">
        <v>0.65049999999999997</v>
      </c>
      <c r="G28" s="24">
        <v>857.19</v>
      </c>
      <c r="H28" s="23">
        <v>0.57130000000000003</v>
      </c>
      <c r="I28" s="23">
        <v>1.0536000000000001</v>
      </c>
      <c r="J28" s="24">
        <v>51.02</v>
      </c>
      <c r="K28" s="25">
        <v>25.41</v>
      </c>
      <c r="L28" s="23">
        <v>1.0878000000000001</v>
      </c>
      <c r="M28" s="24">
        <v>23.45</v>
      </c>
      <c r="N28" s="23">
        <v>3.1395</v>
      </c>
      <c r="O28" s="26">
        <v>10680</v>
      </c>
      <c r="P28" s="26">
        <v>18204</v>
      </c>
      <c r="Q28" s="23">
        <v>2.9439000000000002</v>
      </c>
      <c r="R28" s="23">
        <v>2.59</v>
      </c>
      <c r="S28" s="23">
        <v>6.2667000000000002</v>
      </c>
      <c r="T28" s="23">
        <v>0.99470000000000003</v>
      </c>
      <c r="V28" s="23">
        <v>0.76549999999999996</v>
      </c>
      <c r="X28" s="23">
        <v>0.55589999999999995</v>
      </c>
    </row>
    <row r="29" spans="1:24" x14ac:dyDescent="0.2">
      <c r="A29" s="22">
        <v>43125</v>
      </c>
      <c r="B29" s="23">
        <v>0.80940000000000001</v>
      </c>
      <c r="C29" s="24">
        <v>65.7</v>
      </c>
      <c r="D29" s="23">
        <v>5.1246</v>
      </c>
      <c r="E29" s="24">
        <v>88.24</v>
      </c>
      <c r="F29" s="23">
        <v>0.65090000000000003</v>
      </c>
      <c r="G29" s="24">
        <v>857.84</v>
      </c>
      <c r="H29" s="23">
        <v>0.56630000000000003</v>
      </c>
      <c r="I29" s="23">
        <v>1.0563</v>
      </c>
      <c r="J29" s="24">
        <v>51.42</v>
      </c>
      <c r="K29" s="25">
        <v>25.41</v>
      </c>
      <c r="L29" s="23">
        <v>1.0965</v>
      </c>
      <c r="M29" s="24">
        <v>23.51</v>
      </c>
      <c r="N29" s="23">
        <v>3.1570999999999998</v>
      </c>
      <c r="O29" s="26">
        <v>10745</v>
      </c>
      <c r="P29" s="26">
        <v>18381</v>
      </c>
      <c r="Q29" s="23">
        <v>2.9725000000000001</v>
      </c>
      <c r="R29" s="23">
        <v>2.6152000000000002</v>
      </c>
      <c r="S29" s="23">
        <v>6.3276000000000003</v>
      </c>
      <c r="T29" s="23">
        <v>0.99639999999999995</v>
      </c>
      <c r="V29" s="23">
        <v>0.76359999999999995</v>
      </c>
      <c r="X29" s="23">
        <v>0.55840000000000001</v>
      </c>
    </row>
    <row r="30" spans="1:24" x14ac:dyDescent="0.2">
      <c r="A30" s="22">
        <v>43129</v>
      </c>
      <c r="B30" s="23">
        <v>0.80959999999999999</v>
      </c>
      <c r="C30" s="24">
        <v>65.7</v>
      </c>
      <c r="D30" s="23">
        <v>5.1215000000000002</v>
      </c>
      <c r="E30" s="24">
        <v>88.04</v>
      </c>
      <c r="F30" s="23">
        <v>0.6522</v>
      </c>
      <c r="G30" s="24">
        <v>862.22</v>
      </c>
      <c r="H30" s="23">
        <v>0.5726</v>
      </c>
      <c r="I30" s="23">
        <v>1.0589</v>
      </c>
      <c r="J30" s="24">
        <v>51.43</v>
      </c>
      <c r="K30" s="25">
        <v>25.36</v>
      </c>
      <c r="L30" s="23">
        <v>1.103</v>
      </c>
      <c r="M30" s="24">
        <v>23.6</v>
      </c>
      <c r="N30" s="23">
        <v>3.1322999999999999</v>
      </c>
      <c r="O30" s="26">
        <v>10787</v>
      </c>
      <c r="P30" s="26">
        <v>18386</v>
      </c>
      <c r="Q30" s="23">
        <v>2.9733000000000001</v>
      </c>
      <c r="R30" s="23">
        <v>2.6158000000000001</v>
      </c>
      <c r="S30" s="23">
        <v>6.3303000000000003</v>
      </c>
      <c r="T30" s="23">
        <v>0.99850000000000005</v>
      </c>
      <c r="V30" s="23">
        <v>0.75780000000000003</v>
      </c>
      <c r="X30" s="23">
        <v>0.55620000000000003</v>
      </c>
    </row>
    <row r="31" spans="1:24" x14ac:dyDescent="0.2">
      <c r="A31" s="22">
        <v>43130</v>
      </c>
      <c r="B31" s="23">
        <v>0.80700000000000005</v>
      </c>
      <c r="C31" s="24">
        <v>65.7</v>
      </c>
      <c r="D31" s="23">
        <v>5.1115000000000004</v>
      </c>
      <c r="E31" s="24">
        <v>87.77</v>
      </c>
      <c r="F31" s="23">
        <v>0.65239999999999998</v>
      </c>
      <c r="G31" s="24">
        <v>866.15</v>
      </c>
      <c r="H31" s="23">
        <v>0.57469999999999999</v>
      </c>
      <c r="I31" s="23">
        <v>1.0593999999999999</v>
      </c>
      <c r="J31" s="24">
        <v>51.39</v>
      </c>
      <c r="K31" s="25">
        <v>25.38</v>
      </c>
      <c r="L31" s="23">
        <v>1.1025</v>
      </c>
      <c r="M31" s="24">
        <v>23.59</v>
      </c>
      <c r="N31" s="23">
        <v>3.1429</v>
      </c>
      <c r="O31" s="26">
        <v>10823</v>
      </c>
      <c r="P31" s="26">
        <v>18327</v>
      </c>
      <c r="Q31" s="23">
        <v>2.9636999999999998</v>
      </c>
      <c r="R31" s="23">
        <v>2.6074000000000002</v>
      </c>
      <c r="S31" s="23">
        <v>6.3102999999999998</v>
      </c>
      <c r="T31" s="23">
        <v>0.997</v>
      </c>
      <c r="V31" s="23">
        <v>0.75670000000000004</v>
      </c>
      <c r="X31" s="23">
        <v>0.55549999999999999</v>
      </c>
    </row>
    <row r="32" spans="1:24" x14ac:dyDescent="0.2">
      <c r="A32" s="22">
        <v>43131</v>
      </c>
      <c r="B32" s="23">
        <v>0.80730000000000002</v>
      </c>
      <c r="C32" s="24">
        <v>65.599999999999994</v>
      </c>
      <c r="D32" s="23">
        <v>5.1058000000000003</v>
      </c>
      <c r="E32" s="24">
        <v>87.87</v>
      </c>
      <c r="F32" s="23">
        <v>0.65</v>
      </c>
      <c r="G32" s="24">
        <v>863.93</v>
      </c>
      <c r="H32" s="23">
        <v>0.5696</v>
      </c>
      <c r="I32" s="23">
        <v>1.0577000000000001</v>
      </c>
      <c r="J32" s="24">
        <v>51.46</v>
      </c>
      <c r="K32" s="25">
        <v>25.33</v>
      </c>
      <c r="L32" s="23">
        <v>1.0946</v>
      </c>
      <c r="M32" s="24">
        <v>23.54</v>
      </c>
      <c r="N32" s="23">
        <v>3.1493000000000002</v>
      </c>
      <c r="O32" s="26">
        <v>10814</v>
      </c>
      <c r="P32" s="26">
        <v>18333</v>
      </c>
      <c r="Q32" s="23">
        <v>2.9647999999999999</v>
      </c>
      <c r="R32" s="23">
        <v>2.6084000000000001</v>
      </c>
      <c r="S32" s="23">
        <v>6.3140000000000001</v>
      </c>
      <c r="T32" s="23">
        <v>0.99460000000000004</v>
      </c>
      <c r="V32" s="23">
        <v>0.75390000000000001</v>
      </c>
      <c r="X32" s="23">
        <v>0.55479999999999996</v>
      </c>
    </row>
    <row r="33" spans="1:24" x14ac:dyDescent="0.2">
      <c r="A33" s="22">
        <v>43132</v>
      </c>
      <c r="B33" s="23">
        <v>0.8044</v>
      </c>
      <c r="C33" s="24">
        <v>65.3</v>
      </c>
      <c r="D33" s="23">
        <v>5.0617000000000001</v>
      </c>
      <c r="E33" s="24">
        <v>87.91</v>
      </c>
      <c r="F33" s="23">
        <v>0.64759999999999995</v>
      </c>
      <c r="G33" s="24">
        <v>863.04</v>
      </c>
      <c r="H33" s="23">
        <v>0.56679999999999997</v>
      </c>
      <c r="I33" s="23">
        <v>1.0553999999999999</v>
      </c>
      <c r="J33" s="24">
        <v>51.2</v>
      </c>
      <c r="K33" s="25">
        <v>25.22</v>
      </c>
      <c r="L33" s="23">
        <v>1.0911999999999999</v>
      </c>
      <c r="M33" s="24">
        <v>23.45</v>
      </c>
      <c r="N33" s="23">
        <v>3.1379999999999999</v>
      </c>
      <c r="O33" s="26">
        <v>10784</v>
      </c>
      <c r="P33" s="26">
        <v>18262</v>
      </c>
      <c r="Q33" s="23">
        <v>2.9542000000000002</v>
      </c>
      <c r="R33" s="23">
        <v>2.5990000000000002</v>
      </c>
      <c r="S33" s="23">
        <v>6.2911000000000001</v>
      </c>
      <c r="T33" s="23">
        <v>0.9899</v>
      </c>
      <c r="V33" s="23">
        <v>0.74909999999999999</v>
      </c>
      <c r="X33" s="23">
        <v>0.55210000000000004</v>
      </c>
    </row>
    <row r="34" spans="1:24" x14ac:dyDescent="0.2">
      <c r="A34" s="22">
        <v>43133</v>
      </c>
      <c r="B34" s="23">
        <v>0.79969999999999997</v>
      </c>
      <c r="C34" s="24">
        <v>64.900000000000006</v>
      </c>
      <c r="D34" s="23">
        <v>5.0244</v>
      </c>
      <c r="E34" s="24">
        <v>87.71</v>
      </c>
      <c r="F34" s="23">
        <v>0.6401</v>
      </c>
      <c r="G34" s="24">
        <v>864</v>
      </c>
      <c r="H34" s="23">
        <v>0.56079999999999997</v>
      </c>
      <c r="I34" s="23">
        <v>1.0499000000000001</v>
      </c>
      <c r="J34" s="24">
        <v>51.28</v>
      </c>
      <c r="K34" s="25">
        <v>25.09</v>
      </c>
      <c r="L34" s="23">
        <v>1.0858000000000001</v>
      </c>
      <c r="M34" s="24">
        <v>23.42</v>
      </c>
      <c r="N34" s="23">
        <v>3.1084000000000001</v>
      </c>
      <c r="O34" s="26">
        <v>10751</v>
      </c>
      <c r="P34" s="26">
        <v>18160</v>
      </c>
      <c r="Q34" s="23">
        <v>2.9369000000000001</v>
      </c>
      <c r="R34" s="23">
        <v>2.5838000000000001</v>
      </c>
      <c r="S34" s="23">
        <v>6.2538</v>
      </c>
      <c r="T34" s="23">
        <v>0.98219999999999996</v>
      </c>
      <c r="V34" s="23">
        <v>0.74139999999999995</v>
      </c>
      <c r="X34" s="23">
        <v>0.54949999999999999</v>
      </c>
    </row>
    <row r="35" spans="1:24" x14ac:dyDescent="0.2">
      <c r="A35" s="22">
        <v>43136</v>
      </c>
      <c r="B35" s="23">
        <v>0.79290000000000005</v>
      </c>
      <c r="C35" s="24">
        <v>64.5</v>
      </c>
      <c r="D35" s="23">
        <v>4.9936999999999996</v>
      </c>
      <c r="E35" s="24">
        <v>87.22</v>
      </c>
      <c r="F35" s="23">
        <v>0.63639999999999997</v>
      </c>
      <c r="G35" s="24">
        <v>864.3</v>
      </c>
      <c r="H35" s="23">
        <v>0.56169999999999998</v>
      </c>
      <c r="I35" s="23">
        <v>1.0444</v>
      </c>
      <c r="J35" s="24">
        <v>50.85</v>
      </c>
      <c r="K35" s="25">
        <v>24.97</v>
      </c>
      <c r="L35" s="23">
        <v>1.0860000000000001</v>
      </c>
      <c r="M35" s="24">
        <v>23.25</v>
      </c>
      <c r="N35" s="23">
        <v>3.0895000000000001</v>
      </c>
      <c r="O35" s="26">
        <v>10700</v>
      </c>
      <c r="P35" s="26">
        <v>18007</v>
      </c>
      <c r="Q35" s="23">
        <v>2.9119000000000002</v>
      </c>
      <c r="R35" s="23">
        <v>2.5619000000000001</v>
      </c>
      <c r="S35" s="23">
        <v>6.2023999999999999</v>
      </c>
      <c r="T35" s="23">
        <v>0.98440000000000005</v>
      </c>
      <c r="V35" s="23">
        <v>0.7379</v>
      </c>
      <c r="X35" s="23">
        <v>0.54390000000000005</v>
      </c>
    </row>
    <row r="36" spans="1:24" x14ac:dyDescent="0.2">
      <c r="A36" s="22">
        <v>43137</v>
      </c>
      <c r="B36" s="23">
        <v>0.78439999999999999</v>
      </c>
      <c r="C36" s="24">
        <v>63.9</v>
      </c>
      <c r="D36" s="23">
        <v>4.9374000000000002</v>
      </c>
      <c r="E36" s="24">
        <v>85.23</v>
      </c>
      <c r="F36" s="23">
        <v>0.63480000000000003</v>
      </c>
      <c r="G36" s="24">
        <v>858.96</v>
      </c>
      <c r="H36" s="23">
        <v>0.56259999999999999</v>
      </c>
      <c r="I36" s="23">
        <v>1.0381</v>
      </c>
      <c r="J36" s="24">
        <v>50.47</v>
      </c>
      <c r="K36" s="25">
        <v>24.85</v>
      </c>
      <c r="L36" s="23">
        <v>1.0778000000000001</v>
      </c>
      <c r="M36" s="24">
        <v>23.06</v>
      </c>
      <c r="N36" s="23">
        <v>3.0724999999999998</v>
      </c>
      <c r="O36" s="26">
        <v>10672</v>
      </c>
      <c r="P36" s="26">
        <v>17814</v>
      </c>
      <c r="Q36" s="23">
        <v>2.8807</v>
      </c>
      <c r="R36" s="23">
        <v>2.5344000000000002</v>
      </c>
      <c r="S36" s="23">
        <v>6.1337000000000002</v>
      </c>
      <c r="T36" s="23">
        <v>0.98509999999999998</v>
      </c>
      <c r="V36" s="23">
        <v>0.73129999999999995</v>
      </c>
      <c r="X36" s="23">
        <v>0.53920000000000001</v>
      </c>
    </row>
    <row r="37" spans="1:24" x14ac:dyDescent="0.2">
      <c r="A37" s="22">
        <v>43138</v>
      </c>
      <c r="B37" s="23">
        <v>0.7883</v>
      </c>
      <c r="C37" s="24">
        <v>64.099999999999994</v>
      </c>
      <c r="D37" s="23">
        <v>4.9316000000000004</v>
      </c>
      <c r="E37" s="24">
        <v>86.15</v>
      </c>
      <c r="F37" s="23">
        <v>0.63629999999999998</v>
      </c>
      <c r="G37" s="24">
        <v>855.07</v>
      </c>
      <c r="H37" s="23">
        <v>0.56440000000000001</v>
      </c>
      <c r="I37" s="23">
        <v>1.0387</v>
      </c>
      <c r="J37" s="24">
        <v>50.57</v>
      </c>
      <c r="K37" s="25">
        <v>24.82</v>
      </c>
      <c r="L37" s="23">
        <v>1.0782</v>
      </c>
      <c r="M37" s="24">
        <v>23.03</v>
      </c>
      <c r="N37" s="23">
        <v>3.0802999999999998</v>
      </c>
      <c r="O37" s="26">
        <v>10678</v>
      </c>
      <c r="P37" s="26">
        <v>17895</v>
      </c>
      <c r="Q37" s="23">
        <v>2.895</v>
      </c>
      <c r="R37" s="23">
        <v>2.5470000000000002</v>
      </c>
      <c r="S37" s="23">
        <v>6.1632999999999996</v>
      </c>
      <c r="T37" s="23">
        <v>0.98619999999999997</v>
      </c>
      <c r="V37" s="23">
        <v>0.73709999999999998</v>
      </c>
      <c r="X37" s="23">
        <v>0.54300000000000004</v>
      </c>
    </row>
    <row r="38" spans="1:24" x14ac:dyDescent="0.2">
      <c r="A38" s="22">
        <v>43139</v>
      </c>
      <c r="B38" s="23">
        <v>0.78120000000000001</v>
      </c>
      <c r="C38" s="24">
        <v>63.9</v>
      </c>
      <c r="D38" s="23">
        <v>4.9455</v>
      </c>
      <c r="E38" s="24">
        <v>85.6</v>
      </c>
      <c r="F38" s="23">
        <v>0.63719999999999999</v>
      </c>
      <c r="G38" s="24">
        <v>850.28</v>
      </c>
      <c r="H38" s="23">
        <v>0.56289999999999996</v>
      </c>
      <c r="I38" s="23">
        <v>1.0376000000000001</v>
      </c>
      <c r="J38" s="24">
        <v>50.22</v>
      </c>
      <c r="K38" s="25">
        <v>24.83</v>
      </c>
      <c r="L38" s="23">
        <v>1.0864</v>
      </c>
      <c r="M38" s="24">
        <v>22.91</v>
      </c>
      <c r="N38" s="23">
        <v>3.0657999999999999</v>
      </c>
      <c r="O38" s="26">
        <v>10635</v>
      </c>
      <c r="P38" s="26">
        <v>17724</v>
      </c>
      <c r="Q38" s="23">
        <v>2.8690000000000002</v>
      </c>
      <c r="R38" s="23">
        <v>2.5240999999999998</v>
      </c>
      <c r="S38" s="23">
        <v>6.1074000000000002</v>
      </c>
      <c r="T38" s="23">
        <v>0.98140000000000005</v>
      </c>
      <c r="V38" s="23">
        <v>0.73799999999999999</v>
      </c>
      <c r="X38" s="23">
        <v>0.53859999999999997</v>
      </c>
    </row>
    <row r="39" spans="1:24" x14ac:dyDescent="0.2">
      <c r="A39" s="22">
        <v>43140</v>
      </c>
      <c r="B39" s="23">
        <v>0.77790000000000004</v>
      </c>
      <c r="C39" s="24">
        <v>63.6</v>
      </c>
      <c r="D39" s="23">
        <v>4.9211</v>
      </c>
      <c r="E39" s="24">
        <v>84.74</v>
      </c>
      <c r="F39" s="23">
        <v>0.63480000000000003</v>
      </c>
      <c r="G39" s="24">
        <v>848.81</v>
      </c>
      <c r="H39" s="23">
        <v>0.55840000000000001</v>
      </c>
      <c r="I39" s="23">
        <v>1.0366</v>
      </c>
      <c r="J39" s="24">
        <v>50.07</v>
      </c>
      <c r="K39" s="25">
        <v>24.77</v>
      </c>
      <c r="L39" s="23">
        <v>1.0779000000000001</v>
      </c>
      <c r="M39" s="24">
        <v>22.85</v>
      </c>
      <c r="N39" s="23">
        <v>3.0638000000000001</v>
      </c>
      <c r="O39" s="26">
        <v>10617</v>
      </c>
      <c r="P39" s="26">
        <v>17661</v>
      </c>
      <c r="Q39" s="23">
        <v>2.8567999999999998</v>
      </c>
      <c r="R39" s="23">
        <v>2.5133999999999999</v>
      </c>
      <c r="S39" s="23">
        <v>6.0820999999999996</v>
      </c>
      <c r="T39" s="23">
        <v>0.97970000000000002</v>
      </c>
      <c r="V39" s="23">
        <v>0.72989999999999999</v>
      </c>
      <c r="X39" s="23">
        <v>0.53849999999999998</v>
      </c>
    </row>
    <row r="40" spans="1:24" x14ac:dyDescent="0.2">
      <c r="A40" s="22">
        <v>43143</v>
      </c>
      <c r="B40" s="23">
        <v>0.78339999999999999</v>
      </c>
      <c r="C40" s="24">
        <v>63.9</v>
      </c>
      <c r="D40" s="23">
        <v>4.9404000000000003</v>
      </c>
      <c r="E40" s="24">
        <v>85.13</v>
      </c>
      <c r="F40" s="23">
        <v>0.63759999999999994</v>
      </c>
      <c r="G40" s="24">
        <v>848.97</v>
      </c>
      <c r="H40" s="23">
        <v>0.56499999999999995</v>
      </c>
      <c r="I40" s="23">
        <v>1.0382</v>
      </c>
      <c r="J40" s="24">
        <v>50.34</v>
      </c>
      <c r="K40" s="25">
        <v>24.79</v>
      </c>
      <c r="L40" s="23">
        <v>1.0772999999999999</v>
      </c>
      <c r="M40" s="24">
        <v>22.96</v>
      </c>
      <c r="N40" s="23">
        <v>3.0802999999999998</v>
      </c>
      <c r="O40" s="26">
        <v>10674</v>
      </c>
      <c r="P40" s="26">
        <v>17787</v>
      </c>
      <c r="Q40" s="23">
        <v>2.8769999999999998</v>
      </c>
      <c r="R40" s="23">
        <v>2.5312000000000001</v>
      </c>
      <c r="S40" s="23">
        <v>6.1262999999999996</v>
      </c>
      <c r="T40" s="23">
        <v>0.98399999999999999</v>
      </c>
      <c r="V40" s="23">
        <v>0.73499999999999999</v>
      </c>
      <c r="X40" s="23">
        <v>0.5423</v>
      </c>
    </row>
    <row r="41" spans="1:24" x14ac:dyDescent="0.2">
      <c r="A41" s="22">
        <v>43144</v>
      </c>
      <c r="B41" s="23">
        <v>0.78700000000000003</v>
      </c>
      <c r="C41" s="24">
        <v>64.2</v>
      </c>
      <c r="D41" s="23">
        <v>4.9786000000000001</v>
      </c>
      <c r="E41" s="24">
        <v>85.29</v>
      </c>
      <c r="F41" s="23">
        <v>0.63959999999999995</v>
      </c>
      <c r="G41" s="24">
        <v>851.83</v>
      </c>
      <c r="H41" s="23">
        <v>0.56830000000000003</v>
      </c>
      <c r="I41" s="23">
        <v>1.0405</v>
      </c>
      <c r="J41" s="24">
        <v>50.59</v>
      </c>
      <c r="K41" s="25">
        <v>24.77</v>
      </c>
      <c r="L41" s="23">
        <v>1.083</v>
      </c>
      <c r="M41" s="24">
        <v>23.04</v>
      </c>
      <c r="N41" s="23">
        <v>3.0956999999999999</v>
      </c>
      <c r="O41" s="26">
        <v>10733</v>
      </c>
      <c r="P41" s="26">
        <v>17877</v>
      </c>
      <c r="Q41" s="23">
        <v>2.8902999999999999</v>
      </c>
      <c r="R41" s="23">
        <v>2.5428000000000002</v>
      </c>
      <c r="S41" s="23">
        <v>6.1553000000000004</v>
      </c>
      <c r="T41" s="23">
        <v>0.98970000000000002</v>
      </c>
      <c r="V41" s="23">
        <v>0.73850000000000005</v>
      </c>
      <c r="X41" s="23">
        <v>0.54420000000000002</v>
      </c>
    </row>
    <row r="42" spans="1:24" x14ac:dyDescent="0.2">
      <c r="A42" s="22">
        <v>43145</v>
      </c>
      <c r="B42" s="23">
        <v>0.78769999999999996</v>
      </c>
      <c r="C42" s="24">
        <v>64.099999999999994</v>
      </c>
      <c r="D42" s="23">
        <v>4.9897999999999998</v>
      </c>
      <c r="E42" s="24">
        <v>84.36</v>
      </c>
      <c r="F42" s="23">
        <v>0.63639999999999997</v>
      </c>
      <c r="G42" s="24">
        <v>849.1</v>
      </c>
      <c r="H42" s="23">
        <v>0.56689999999999996</v>
      </c>
      <c r="I42" s="23">
        <v>1.0387</v>
      </c>
      <c r="J42" s="24">
        <v>50.52</v>
      </c>
      <c r="K42" s="25">
        <v>24.71</v>
      </c>
      <c r="L42" s="23">
        <v>1.0767</v>
      </c>
      <c r="M42" s="24">
        <v>23.01</v>
      </c>
      <c r="N42" s="23">
        <v>3.0920999999999998</v>
      </c>
      <c r="O42" s="26">
        <v>10731</v>
      </c>
      <c r="P42" s="26">
        <v>17891</v>
      </c>
      <c r="Q42" s="23">
        <v>2.8927999999999998</v>
      </c>
      <c r="R42" s="23">
        <v>2.5451000000000001</v>
      </c>
      <c r="S42" s="23">
        <v>6.1612</v>
      </c>
      <c r="T42" s="23">
        <v>0.99029999999999996</v>
      </c>
      <c r="V42" s="23">
        <v>0.73480000000000001</v>
      </c>
      <c r="X42" s="23">
        <v>0.54320000000000002</v>
      </c>
    </row>
    <row r="43" spans="1:24" x14ac:dyDescent="0.2">
      <c r="A43" s="22">
        <v>43146</v>
      </c>
      <c r="B43" s="23">
        <v>0.79330000000000001</v>
      </c>
      <c r="C43" s="24">
        <v>64.400000000000006</v>
      </c>
      <c r="D43" s="23">
        <v>5.0307000000000004</v>
      </c>
      <c r="E43" s="24">
        <v>84.57</v>
      </c>
      <c r="F43" s="23">
        <v>0.63690000000000002</v>
      </c>
      <c r="G43" s="24">
        <v>854.54</v>
      </c>
      <c r="H43" s="23">
        <v>0.56620000000000004</v>
      </c>
      <c r="I43" s="23">
        <v>1.0418000000000001</v>
      </c>
      <c r="J43" s="24">
        <v>50.7</v>
      </c>
      <c r="K43" s="25">
        <v>24.83</v>
      </c>
      <c r="L43" s="23">
        <v>1.0758000000000001</v>
      </c>
      <c r="M43" s="24">
        <v>23.17</v>
      </c>
      <c r="N43" s="23">
        <v>3.0895000000000001</v>
      </c>
      <c r="O43" s="26">
        <v>10761</v>
      </c>
      <c r="P43" s="26">
        <v>18014</v>
      </c>
      <c r="Q43" s="23">
        <v>2.9134000000000002</v>
      </c>
      <c r="R43" s="23">
        <v>2.5632000000000001</v>
      </c>
      <c r="S43" s="23">
        <v>6.2058</v>
      </c>
      <c r="T43" s="23">
        <v>0.9909</v>
      </c>
      <c r="V43" s="23">
        <v>0.73629999999999995</v>
      </c>
      <c r="X43" s="23">
        <v>0.54700000000000004</v>
      </c>
    </row>
    <row r="44" spans="1:24" x14ac:dyDescent="0.2">
      <c r="A44" s="22">
        <v>43147</v>
      </c>
      <c r="B44" s="23">
        <v>0.79649999999999999</v>
      </c>
      <c r="C44" s="24">
        <v>64.5</v>
      </c>
      <c r="D44" s="23">
        <v>5.0510000000000002</v>
      </c>
      <c r="E44" s="24">
        <v>84.18</v>
      </c>
      <c r="F44" s="23">
        <v>0.63470000000000004</v>
      </c>
      <c r="G44" s="24">
        <v>857.99</v>
      </c>
      <c r="H44" s="23">
        <v>0.56330000000000002</v>
      </c>
      <c r="I44" s="23">
        <v>1.0408999999999999</v>
      </c>
      <c r="J44" s="24">
        <v>50.85</v>
      </c>
      <c r="K44" s="25">
        <v>24.86</v>
      </c>
      <c r="L44" s="23">
        <v>1.0729</v>
      </c>
      <c r="M44" s="24">
        <v>23.27</v>
      </c>
      <c r="N44" s="23">
        <v>3.1019999999999999</v>
      </c>
      <c r="O44" s="26">
        <v>10805</v>
      </c>
      <c r="P44" s="26">
        <v>18087</v>
      </c>
      <c r="Q44" s="23">
        <v>2.9251</v>
      </c>
      <c r="R44" s="23">
        <v>2.5817999999999999</v>
      </c>
      <c r="S44" s="23">
        <v>6.2290999999999999</v>
      </c>
      <c r="T44" s="23">
        <v>0.99270000000000003</v>
      </c>
      <c r="V44" s="23">
        <v>0.73240000000000005</v>
      </c>
      <c r="X44" s="23">
        <v>0.54610000000000003</v>
      </c>
    </row>
    <row r="45" spans="1:24" x14ac:dyDescent="0.2">
      <c r="A45" s="22">
        <v>43150</v>
      </c>
      <c r="B45" s="23">
        <v>0.79200000000000004</v>
      </c>
      <c r="C45" s="24">
        <v>64.3</v>
      </c>
      <c r="D45" s="23">
        <v>5.0225</v>
      </c>
      <c r="E45" s="24">
        <v>84.26</v>
      </c>
      <c r="F45" s="23">
        <v>0.63790000000000002</v>
      </c>
      <c r="G45" s="24">
        <v>846.21</v>
      </c>
      <c r="H45" s="23">
        <v>0.56440000000000001</v>
      </c>
      <c r="I45" s="23">
        <v>1.0392999999999999</v>
      </c>
      <c r="J45" s="24">
        <v>50.86</v>
      </c>
      <c r="K45" s="25">
        <v>24.81</v>
      </c>
      <c r="L45" s="23">
        <v>1.0713999999999999</v>
      </c>
      <c r="M45" s="24">
        <v>23.13</v>
      </c>
      <c r="N45" s="23">
        <v>3.0792999999999999</v>
      </c>
      <c r="O45" s="26">
        <v>10734</v>
      </c>
      <c r="P45" s="26">
        <v>17985</v>
      </c>
      <c r="Q45" s="23">
        <v>2.9085999999999999</v>
      </c>
      <c r="R45" s="23">
        <v>2.5672999999999999</v>
      </c>
      <c r="S45" s="23">
        <v>6.1954000000000002</v>
      </c>
      <c r="T45" s="23">
        <v>0.99319999999999997</v>
      </c>
      <c r="V45" s="23">
        <v>0.73499999999999999</v>
      </c>
      <c r="X45" s="23">
        <v>0.54249999999999998</v>
      </c>
    </row>
    <row r="46" spans="1:24" x14ac:dyDescent="0.2">
      <c r="A46" s="22">
        <v>43151</v>
      </c>
      <c r="B46" s="23">
        <v>0.79259999999999997</v>
      </c>
      <c r="C46" s="24">
        <v>64.400000000000006</v>
      </c>
      <c r="D46" s="23">
        <v>5.0263</v>
      </c>
      <c r="E46" s="24">
        <v>84.64</v>
      </c>
      <c r="F46" s="23">
        <v>0.63980000000000004</v>
      </c>
      <c r="G46" s="24">
        <v>847.65</v>
      </c>
      <c r="H46" s="23">
        <v>0.56699999999999995</v>
      </c>
      <c r="I46" s="23">
        <v>1.0423</v>
      </c>
      <c r="J46" s="24">
        <v>51.06</v>
      </c>
      <c r="K46" s="25">
        <v>24.93</v>
      </c>
      <c r="L46" s="23">
        <v>1.0769</v>
      </c>
      <c r="M46" s="24">
        <v>23.15</v>
      </c>
      <c r="N46" s="23">
        <v>3.0840000000000001</v>
      </c>
      <c r="O46" s="26">
        <v>10760</v>
      </c>
      <c r="P46" s="26">
        <v>17998</v>
      </c>
      <c r="Q46" s="23">
        <v>2.9108000000000001</v>
      </c>
      <c r="R46" s="23">
        <v>2.5691999999999999</v>
      </c>
      <c r="S46" s="23">
        <v>6.2</v>
      </c>
      <c r="T46" s="23">
        <v>0.99660000000000004</v>
      </c>
      <c r="V46" s="23">
        <v>0.73760000000000003</v>
      </c>
      <c r="X46" s="23">
        <v>0.54290000000000005</v>
      </c>
    </row>
    <row r="47" spans="1:24" x14ac:dyDescent="0.2">
      <c r="A47" s="22">
        <v>43152</v>
      </c>
      <c r="B47" s="23">
        <v>0.78520000000000001</v>
      </c>
      <c r="C47" s="24">
        <v>64</v>
      </c>
      <c r="D47" s="23">
        <v>4.9793000000000003</v>
      </c>
      <c r="E47" s="24">
        <v>84.64</v>
      </c>
      <c r="F47" s="23">
        <v>0.63719999999999999</v>
      </c>
      <c r="G47" s="24">
        <v>845.19</v>
      </c>
      <c r="H47" s="23">
        <v>0.56159999999999999</v>
      </c>
      <c r="I47" s="23">
        <v>1.0371999999999999</v>
      </c>
      <c r="J47" s="24">
        <v>50.96</v>
      </c>
      <c r="K47" s="25">
        <v>24.77</v>
      </c>
      <c r="L47" s="23">
        <v>1.0713999999999999</v>
      </c>
      <c r="M47" s="24">
        <v>22.94</v>
      </c>
      <c r="N47" s="23">
        <v>3.0701000000000001</v>
      </c>
      <c r="O47" s="26">
        <v>10679</v>
      </c>
      <c r="P47" s="26">
        <v>17836</v>
      </c>
      <c r="Q47" s="23">
        <v>2.8835999999999999</v>
      </c>
      <c r="R47" s="23">
        <v>2.5451999999999999</v>
      </c>
      <c r="S47" s="23">
        <v>6.1436999999999999</v>
      </c>
      <c r="T47" s="23">
        <v>0.99439999999999995</v>
      </c>
      <c r="V47" s="23">
        <v>0.73640000000000005</v>
      </c>
      <c r="X47" s="23">
        <v>0.54079999999999995</v>
      </c>
    </row>
    <row r="48" spans="1:24" x14ac:dyDescent="0.2">
      <c r="A48" s="22">
        <v>43153</v>
      </c>
      <c r="B48" s="23">
        <v>0.78059999999999996</v>
      </c>
      <c r="C48" s="24">
        <v>63.7</v>
      </c>
      <c r="D48" s="23">
        <v>4.9558</v>
      </c>
      <c r="E48" s="24">
        <v>83.87</v>
      </c>
      <c r="F48" s="23">
        <v>0.63600000000000001</v>
      </c>
      <c r="G48" s="24">
        <v>846.17</v>
      </c>
      <c r="H48" s="23">
        <v>0.56130000000000002</v>
      </c>
      <c r="I48" s="23">
        <v>1.0342</v>
      </c>
      <c r="J48" s="24">
        <v>50.73</v>
      </c>
      <c r="K48" s="25">
        <v>24.68</v>
      </c>
      <c r="L48" s="23">
        <v>1.0672999999999999</v>
      </c>
      <c r="M48" s="24">
        <v>22.85</v>
      </c>
      <c r="N48" s="23">
        <v>3.0575999999999999</v>
      </c>
      <c r="O48" s="26">
        <v>10679</v>
      </c>
      <c r="P48" s="26">
        <v>17735</v>
      </c>
      <c r="Q48" s="23">
        <v>2.8668</v>
      </c>
      <c r="R48" s="23">
        <v>2.5303</v>
      </c>
      <c r="S48" s="23">
        <v>6.1093000000000002</v>
      </c>
      <c r="T48" s="23">
        <v>0.99099999999999999</v>
      </c>
      <c r="V48" s="23">
        <v>0.73340000000000005</v>
      </c>
      <c r="X48" s="23">
        <v>0.53849999999999998</v>
      </c>
    </row>
    <row r="49" spans="1:24" x14ac:dyDescent="0.2">
      <c r="A49" s="22">
        <v>43154</v>
      </c>
      <c r="B49" s="23">
        <v>0.78210000000000002</v>
      </c>
      <c r="C49" s="24">
        <v>63.8</v>
      </c>
      <c r="D49" s="23">
        <v>4.9598000000000004</v>
      </c>
      <c r="E49" s="24">
        <v>83.66</v>
      </c>
      <c r="F49" s="23">
        <v>0.63580000000000003</v>
      </c>
      <c r="G49" s="24">
        <v>843.89</v>
      </c>
      <c r="H49" s="23">
        <v>0.56069999999999998</v>
      </c>
      <c r="I49" s="23">
        <v>1.0343</v>
      </c>
      <c r="J49" s="24">
        <v>50.76</v>
      </c>
      <c r="K49" s="25">
        <v>24.64</v>
      </c>
      <c r="L49" s="23">
        <v>1.0723</v>
      </c>
      <c r="M49" s="24">
        <v>22.89</v>
      </c>
      <c r="N49" s="23">
        <v>3.0560999999999998</v>
      </c>
      <c r="O49" s="26">
        <v>10691</v>
      </c>
      <c r="P49" s="26">
        <v>17784</v>
      </c>
      <c r="Q49" s="23">
        <v>2.8723000000000001</v>
      </c>
      <c r="R49" s="23">
        <v>2.5352000000000001</v>
      </c>
      <c r="S49" s="23">
        <v>6.1181000000000001</v>
      </c>
      <c r="T49" s="23">
        <v>0.99509999999999998</v>
      </c>
      <c r="V49" s="23">
        <v>0.73140000000000005</v>
      </c>
      <c r="X49" s="23">
        <v>0.54</v>
      </c>
    </row>
    <row r="50" spans="1:24" x14ac:dyDescent="0.2">
      <c r="A50" s="22">
        <v>43157</v>
      </c>
      <c r="B50" s="23">
        <v>0.7863</v>
      </c>
      <c r="C50" s="24">
        <v>63.9</v>
      </c>
      <c r="D50" s="23">
        <v>4.9672000000000001</v>
      </c>
      <c r="E50" s="24">
        <v>83.84</v>
      </c>
      <c r="F50" s="23">
        <v>0.63859999999999995</v>
      </c>
      <c r="G50" s="24">
        <v>844.26</v>
      </c>
      <c r="H50" s="23">
        <v>0.56159999999999999</v>
      </c>
      <c r="I50" s="23">
        <v>1.0365</v>
      </c>
      <c r="J50" s="24">
        <v>50.84</v>
      </c>
      <c r="K50" s="25">
        <v>24.66</v>
      </c>
      <c r="L50" s="23">
        <v>1.0733999999999999</v>
      </c>
      <c r="M50" s="24">
        <v>22.98</v>
      </c>
      <c r="N50" s="23">
        <v>3.0750999999999999</v>
      </c>
      <c r="O50" s="26">
        <v>10741</v>
      </c>
      <c r="P50" s="26">
        <v>17883</v>
      </c>
      <c r="Q50" s="23">
        <v>2.8877000000000002</v>
      </c>
      <c r="R50" s="23">
        <v>2.5488</v>
      </c>
      <c r="S50" s="23">
        <v>6.1519000000000004</v>
      </c>
      <c r="T50" s="23">
        <v>0.99319999999999997</v>
      </c>
      <c r="V50" s="23">
        <v>0.7349</v>
      </c>
      <c r="X50" s="23">
        <v>0.54210000000000003</v>
      </c>
    </row>
    <row r="51" spans="1:24" x14ac:dyDescent="0.2">
      <c r="A51" s="22">
        <v>43158</v>
      </c>
      <c r="B51" s="23">
        <v>0.78469999999999995</v>
      </c>
      <c r="C51" s="24">
        <v>63.8</v>
      </c>
      <c r="D51" s="23">
        <v>4.9492000000000003</v>
      </c>
      <c r="E51" s="24">
        <v>83.92</v>
      </c>
      <c r="F51" s="23">
        <v>0.63670000000000004</v>
      </c>
      <c r="G51" s="24">
        <v>842.18</v>
      </c>
      <c r="H51" s="23">
        <v>0.56220000000000003</v>
      </c>
      <c r="I51" s="23">
        <v>1.0338000000000001</v>
      </c>
      <c r="J51" s="24">
        <v>50.95</v>
      </c>
      <c r="K51" s="25">
        <v>24.58</v>
      </c>
      <c r="L51" s="23">
        <v>1.0777000000000001</v>
      </c>
      <c r="M51" s="24">
        <v>22.94</v>
      </c>
      <c r="N51" s="23">
        <v>3.0682</v>
      </c>
      <c r="O51" s="26">
        <v>10723</v>
      </c>
      <c r="P51" s="26">
        <v>17852</v>
      </c>
      <c r="Q51" s="23">
        <v>2.8818000000000001</v>
      </c>
      <c r="R51" s="23">
        <v>2.5436000000000001</v>
      </c>
      <c r="S51" s="23">
        <v>6.1403999999999996</v>
      </c>
      <c r="T51" s="23">
        <v>0.99550000000000005</v>
      </c>
      <c r="V51" s="23">
        <v>0.7359</v>
      </c>
      <c r="X51" s="23">
        <v>0.54</v>
      </c>
    </row>
    <row r="52" spans="1:24" x14ac:dyDescent="0.2">
      <c r="A52" s="22">
        <v>43159</v>
      </c>
      <c r="B52" s="23">
        <v>0.7792</v>
      </c>
      <c r="C52" s="24">
        <v>63.6</v>
      </c>
      <c r="D52" s="23">
        <v>4.9311999999999996</v>
      </c>
      <c r="E52" s="24">
        <v>83.52</v>
      </c>
      <c r="F52" s="23">
        <v>0.63739999999999997</v>
      </c>
      <c r="G52" s="24">
        <v>844.07</v>
      </c>
      <c r="H52" s="23">
        <v>0.5605</v>
      </c>
      <c r="I52" s="23">
        <v>1.0326</v>
      </c>
      <c r="J52" s="24">
        <v>50.72</v>
      </c>
      <c r="K52" s="25">
        <v>24.51</v>
      </c>
      <c r="L52" s="23">
        <v>1.0779000000000001</v>
      </c>
      <c r="M52" s="24">
        <v>22.81</v>
      </c>
      <c r="N52" s="23">
        <v>3.0579999999999998</v>
      </c>
      <c r="O52" s="26">
        <v>10688</v>
      </c>
      <c r="P52" s="26">
        <v>17732</v>
      </c>
      <c r="Q52" s="23">
        <v>2.8616000000000001</v>
      </c>
      <c r="R52" s="23">
        <v>2.5257999999999998</v>
      </c>
      <c r="S52" s="23">
        <v>6.1003999999999996</v>
      </c>
      <c r="T52" s="23">
        <v>0.99519999999999997</v>
      </c>
      <c r="V52" s="23">
        <v>0.73250000000000004</v>
      </c>
      <c r="X52" s="23">
        <v>0.53690000000000004</v>
      </c>
    </row>
    <row r="53" spans="1:24" x14ac:dyDescent="0.2">
      <c r="A53" s="22">
        <v>43160</v>
      </c>
      <c r="B53" s="23">
        <v>0.77310000000000001</v>
      </c>
      <c r="C53" s="24">
        <v>63.2</v>
      </c>
      <c r="D53" s="23">
        <v>4.9019000000000004</v>
      </c>
      <c r="E53" s="24">
        <v>82.58</v>
      </c>
      <c r="F53" s="23">
        <v>0.63400000000000001</v>
      </c>
      <c r="G53" s="24">
        <v>837.34</v>
      </c>
      <c r="H53" s="23">
        <v>0.56230000000000002</v>
      </c>
      <c r="I53" s="23">
        <v>1.0246</v>
      </c>
      <c r="J53" s="24">
        <v>50.37</v>
      </c>
      <c r="K53" s="25">
        <v>24.34</v>
      </c>
      <c r="L53" s="23">
        <v>1.0736000000000001</v>
      </c>
      <c r="M53" s="24">
        <v>22.66</v>
      </c>
      <c r="N53" s="23">
        <v>3.0379</v>
      </c>
      <c r="O53" s="26">
        <v>10649</v>
      </c>
      <c r="P53" s="26">
        <v>17589</v>
      </c>
      <c r="Q53" s="23">
        <v>2.8391999999999999</v>
      </c>
      <c r="R53" s="23">
        <v>2.5059999999999998</v>
      </c>
      <c r="S53" s="23">
        <v>6.0509000000000004</v>
      </c>
      <c r="T53" s="23">
        <v>0.99280000000000002</v>
      </c>
      <c r="V53" s="23">
        <v>0.73080000000000001</v>
      </c>
      <c r="X53" s="23">
        <v>0.53469999999999995</v>
      </c>
    </row>
    <row r="54" spans="1:24" x14ac:dyDescent="0.2">
      <c r="A54" s="22">
        <v>43161</v>
      </c>
      <c r="B54" s="23">
        <v>0.77559999999999996</v>
      </c>
      <c r="C54" s="24">
        <v>63.3</v>
      </c>
      <c r="D54" s="23">
        <v>4.9279000000000002</v>
      </c>
      <c r="E54" s="24">
        <v>82.28</v>
      </c>
      <c r="F54" s="23">
        <v>0.63149999999999995</v>
      </c>
      <c r="G54" s="24">
        <v>838.93</v>
      </c>
      <c r="H54" s="23">
        <v>0.56269999999999998</v>
      </c>
      <c r="I54" s="23">
        <v>1.0253000000000001</v>
      </c>
      <c r="J54" s="24">
        <v>50.54</v>
      </c>
      <c r="K54" s="25">
        <v>24.42</v>
      </c>
      <c r="L54" s="23">
        <v>1.0667</v>
      </c>
      <c r="M54" s="24">
        <v>22.74</v>
      </c>
      <c r="N54" s="23">
        <v>3.0371999999999999</v>
      </c>
      <c r="O54" s="26">
        <v>10668</v>
      </c>
      <c r="P54" s="26">
        <v>17653</v>
      </c>
      <c r="Q54" s="23">
        <v>2.8483999999999998</v>
      </c>
      <c r="R54" s="23">
        <v>2.5141</v>
      </c>
      <c r="S54" s="23">
        <v>6.0724</v>
      </c>
      <c r="T54" s="23">
        <v>0.99519999999999997</v>
      </c>
      <c r="V54" s="23">
        <v>0.72919999999999996</v>
      </c>
      <c r="X54" s="23">
        <v>0.5373</v>
      </c>
    </row>
    <row r="55" spans="1:24" x14ac:dyDescent="0.2">
      <c r="A55" s="22">
        <v>43164</v>
      </c>
      <c r="B55" s="23">
        <v>0.7752</v>
      </c>
      <c r="C55" s="24">
        <v>63.2</v>
      </c>
      <c r="D55" s="23">
        <v>4.9089999999999998</v>
      </c>
      <c r="E55" s="24">
        <v>81.78</v>
      </c>
      <c r="F55" s="23">
        <v>0.62909999999999999</v>
      </c>
      <c r="G55" s="24">
        <v>838.62</v>
      </c>
      <c r="H55" s="23">
        <v>0.56200000000000006</v>
      </c>
      <c r="I55" s="23">
        <v>1.0229999999999999</v>
      </c>
      <c r="J55" s="24">
        <v>50.41</v>
      </c>
      <c r="K55" s="25">
        <v>24.36</v>
      </c>
      <c r="L55" s="23">
        <v>1.0731999999999999</v>
      </c>
      <c r="M55" s="24">
        <v>22.71</v>
      </c>
      <c r="N55" s="23">
        <v>3.0221</v>
      </c>
      <c r="O55" s="26">
        <v>10663</v>
      </c>
      <c r="P55" s="26">
        <v>17649</v>
      </c>
      <c r="Q55" s="23">
        <v>2.8469000000000002</v>
      </c>
      <c r="R55" s="23">
        <v>2.5127999999999999</v>
      </c>
      <c r="S55" s="23">
        <v>6.0720999999999998</v>
      </c>
      <c r="T55" s="23">
        <v>0.99990000000000001</v>
      </c>
      <c r="V55" s="23">
        <v>0.72589999999999999</v>
      </c>
      <c r="X55" s="23">
        <v>0.53459999999999996</v>
      </c>
    </row>
    <row r="56" spans="1:24" x14ac:dyDescent="0.2">
      <c r="A56" s="22">
        <v>43165</v>
      </c>
      <c r="B56" s="23">
        <v>0.77729999999999999</v>
      </c>
      <c r="C56" s="24">
        <v>63.4</v>
      </c>
      <c r="D56" s="23">
        <v>4.9283999999999999</v>
      </c>
      <c r="E56" s="24">
        <v>82.62</v>
      </c>
      <c r="F56" s="23">
        <v>0.62949999999999995</v>
      </c>
      <c r="G56" s="24">
        <v>836.28</v>
      </c>
      <c r="H56" s="23">
        <v>0.56169999999999998</v>
      </c>
      <c r="I56" s="23">
        <v>1.0246</v>
      </c>
      <c r="J56" s="24">
        <v>50.52</v>
      </c>
      <c r="K56" s="25">
        <v>24.39</v>
      </c>
      <c r="L56" s="23">
        <v>1.0745</v>
      </c>
      <c r="M56" s="24">
        <v>22.75</v>
      </c>
      <c r="N56" s="23">
        <v>3.0333999999999999</v>
      </c>
      <c r="O56" s="26">
        <v>10701</v>
      </c>
      <c r="P56" s="26">
        <v>17700</v>
      </c>
      <c r="Q56" s="23">
        <v>2.8546</v>
      </c>
      <c r="R56" s="23">
        <v>2.5196000000000001</v>
      </c>
      <c r="S56" s="23">
        <v>6.0879000000000003</v>
      </c>
      <c r="T56" s="23">
        <v>1.0088999999999999</v>
      </c>
      <c r="V56" s="23">
        <v>0.73040000000000005</v>
      </c>
      <c r="X56" s="23">
        <v>0.53600000000000003</v>
      </c>
    </row>
    <row r="57" spans="1:24" x14ac:dyDescent="0.2">
      <c r="A57" s="22">
        <v>43166</v>
      </c>
      <c r="B57" s="23">
        <v>0.78039999999999998</v>
      </c>
      <c r="C57" s="24">
        <v>63.4</v>
      </c>
      <c r="D57" s="23">
        <v>4.9377000000000004</v>
      </c>
      <c r="E57" s="24">
        <v>82.48</v>
      </c>
      <c r="F57" s="23">
        <v>0.62860000000000005</v>
      </c>
      <c r="G57" s="24">
        <v>834.33</v>
      </c>
      <c r="H57" s="23">
        <v>0.56169999999999998</v>
      </c>
      <c r="I57" s="23">
        <v>1.0273000000000001</v>
      </c>
      <c r="J57" s="24">
        <v>50.7</v>
      </c>
      <c r="K57" s="25">
        <v>24.47</v>
      </c>
      <c r="L57" s="23">
        <v>1.0714999999999999</v>
      </c>
      <c r="M57" s="24">
        <v>22.83</v>
      </c>
      <c r="N57" s="23">
        <v>3.0442999999999998</v>
      </c>
      <c r="O57" s="26">
        <v>10741</v>
      </c>
      <c r="P57" s="26">
        <v>17762</v>
      </c>
      <c r="Q57" s="23">
        <v>2.8660000000000001</v>
      </c>
      <c r="R57" s="23">
        <v>2.5297000000000001</v>
      </c>
      <c r="S57" s="23">
        <v>6.1142000000000003</v>
      </c>
      <c r="T57" s="23">
        <v>1.0088999999999999</v>
      </c>
      <c r="V57" s="23">
        <v>0.73170000000000002</v>
      </c>
      <c r="X57" s="23">
        <v>0.53669999999999995</v>
      </c>
    </row>
    <row r="58" spans="1:24" x14ac:dyDescent="0.2">
      <c r="A58" s="22">
        <v>43167</v>
      </c>
      <c r="B58" s="23">
        <v>0.78300000000000003</v>
      </c>
      <c r="C58" s="24">
        <v>63.7</v>
      </c>
      <c r="D58" s="23">
        <v>4.9531000000000001</v>
      </c>
      <c r="E58" s="24">
        <v>83.04</v>
      </c>
      <c r="F58" s="23">
        <v>0.63109999999999999</v>
      </c>
      <c r="G58" s="24">
        <v>836.56</v>
      </c>
      <c r="H58" s="23">
        <v>0.56310000000000004</v>
      </c>
      <c r="I58" s="23">
        <v>1.0289999999999999</v>
      </c>
      <c r="J58" s="24">
        <v>50.88</v>
      </c>
      <c r="K58" s="25">
        <v>24.51</v>
      </c>
      <c r="L58" s="23">
        <v>1.0742</v>
      </c>
      <c r="M58" s="24">
        <v>22.91</v>
      </c>
      <c r="N58" s="23">
        <v>3.056</v>
      </c>
      <c r="O58" s="26">
        <v>10785</v>
      </c>
      <c r="P58" s="26">
        <v>17820</v>
      </c>
      <c r="Q58" s="23">
        <v>2.8755999999999999</v>
      </c>
      <c r="R58" s="23">
        <v>2.5381</v>
      </c>
      <c r="S58" s="23">
        <v>6.1338999999999997</v>
      </c>
      <c r="T58" s="23">
        <v>1.0089999999999999</v>
      </c>
      <c r="V58" s="23">
        <v>0.73860000000000003</v>
      </c>
      <c r="X58" s="23">
        <v>0.53820000000000001</v>
      </c>
    </row>
    <row r="59" spans="1:24" x14ac:dyDescent="0.2">
      <c r="A59" s="22">
        <v>43168</v>
      </c>
      <c r="B59" s="23">
        <v>0.7792</v>
      </c>
      <c r="C59" s="24">
        <v>63.5</v>
      </c>
      <c r="D59" s="23">
        <v>4.9431000000000003</v>
      </c>
      <c r="E59" s="24">
        <v>83.09</v>
      </c>
      <c r="F59" s="23">
        <v>0.63280000000000003</v>
      </c>
      <c r="G59" s="24">
        <v>832.15</v>
      </c>
      <c r="H59" s="23">
        <v>0.56459999999999999</v>
      </c>
      <c r="I59" s="23">
        <v>1.0269999999999999</v>
      </c>
      <c r="J59" s="24">
        <v>50.72</v>
      </c>
      <c r="K59" s="25">
        <v>24.44</v>
      </c>
      <c r="L59" s="23">
        <v>1.0724</v>
      </c>
      <c r="M59" s="24">
        <v>22.84</v>
      </c>
      <c r="N59" s="23">
        <v>3.0497999999999998</v>
      </c>
      <c r="O59" s="26">
        <v>10744</v>
      </c>
      <c r="P59" s="26">
        <v>17736</v>
      </c>
      <c r="Q59" s="23">
        <v>2.8616000000000001</v>
      </c>
      <c r="R59" s="23">
        <v>2.5257999999999998</v>
      </c>
      <c r="S59" s="23">
        <v>6.1094999999999997</v>
      </c>
      <c r="T59" s="23">
        <v>1.0048999999999999</v>
      </c>
      <c r="V59" s="23">
        <v>0.74199999999999999</v>
      </c>
      <c r="X59" s="23">
        <v>0.53620000000000001</v>
      </c>
    </row>
    <row r="60" spans="1:24" x14ac:dyDescent="0.2">
      <c r="A60" s="22">
        <v>43171</v>
      </c>
      <c r="B60" s="23">
        <v>0.78690000000000004</v>
      </c>
      <c r="C60" s="24">
        <v>64</v>
      </c>
      <c r="D60" s="23">
        <v>4.9814999999999996</v>
      </c>
      <c r="E60" s="24">
        <v>83.73</v>
      </c>
      <c r="F60" s="23">
        <v>0.63849999999999996</v>
      </c>
      <c r="G60" s="24">
        <v>837.1</v>
      </c>
      <c r="H60" s="23">
        <v>0.56769999999999998</v>
      </c>
      <c r="I60" s="23">
        <v>1.0341</v>
      </c>
      <c r="J60" s="24">
        <v>51.14</v>
      </c>
      <c r="K60" s="25">
        <v>24.64</v>
      </c>
      <c r="L60" s="23">
        <v>1.075</v>
      </c>
      <c r="M60" s="24">
        <v>23.04</v>
      </c>
      <c r="N60" s="23">
        <v>3.0743999999999998</v>
      </c>
      <c r="O60" s="26">
        <v>10836</v>
      </c>
      <c r="P60" s="26">
        <v>17909</v>
      </c>
      <c r="Q60" s="23">
        <v>2.8898999999999999</v>
      </c>
      <c r="R60" s="23">
        <v>2.5507</v>
      </c>
      <c r="S60" s="23">
        <v>6.1688000000000001</v>
      </c>
      <c r="T60" s="23">
        <v>1.0077</v>
      </c>
      <c r="V60" s="23">
        <v>0.74709999999999999</v>
      </c>
      <c r="X60" s="23">
        <v>0.54310000000000003</v>
      </c>
    </row>
    <row r="61" spans="1:24" x14ac:dyDescent="0.2">
      <c r="A61" s="22">
        <v>43172</v>
      </c>
      <c r="B61" s="23">
        <v>0.78700000000000003</v>
      </c>
      <c r="C61" s="24">
        <v>64.099999999999994</v>
      </c>
      <c r="D61" s="23">
        <v>4.9786000000000001</v>
      </c>
      <c r="E61" s="24">
        <v>84.04</v>
      </c>
      <c r="F61" s="23">
        <v>0.63839999999999997</v>
      </c>
      <c r="G61" s="24">
        <v>838.49</v>
      </c>
      <c r="H61" s="23">
        <v>0.56659999999999999</v>
      </c>
      <c r="I61" s="23">
        <v>1.0336000000000001</v>
      </c>
      <c r="J61" s="24">
        <v>51.12</v>
      </c>
      <c r="K61" s="25">
        <v>24.59</v>
      </c>
      <c r="L61" s="23">
        <v>1.0760000000000001</v>
      </c>
      <c r="M61" s="24">
        <v>23.04</v>
      </c>
      <c r="N61" s="23">
        <v>3.0739999999999998</v>
      </c>
      <c r="O61" s="26">
        <v>10823</v>
      </c>
      <c r="P61" s="26">
        <v>17914</v>
      </c>
      <c r="Q61" s="23">
        <v>2.8902999999999999</v>
      </c>
      <c r="R61" s="23">
        <v>2.5510999999999999</v>
      </c>
      <c r="S61" s="23">
        <v>6.1696999999999997</v>
      </c>
      <c r="T61" s="23">
        <v>1.0111000000000001</v>
      </c>
      <c r="V61" s="23">
        <v>0.74609999999999999</v>
      </c>
      <c r="X61" s="23">
        <v>0.54300000000000004</v>
      </c>
    </row>
    <row r="62" spans="1:24" x14ac:dyDescent="0.2">
      <c r="A62" s="22">
        <v>43173</v>
      </c>
      <c r="B62" s="23">
        <v>0.78710000000000002</v>
      </c>
      <c r="C62" s="24">
        <v>63.9</v>
      </c>
      <c r="D62" s="23">
        <v>4.9717000000000002</v>
      </c>
      <c r="E62" s="24">
        <v>83.84</v>
      </c>
      <c r="F62" s="23">
        <v>0.63429999999999997</v>
      </c>
      <c r="G62" s="24">
        <v>838.24</v>
      </c>
      <c r="H62" s="23">
        <v>0.56269999999999998</v>
      </c>
      <c r="I62" s="23">
        <v>1.0313000000000001</v>
      </c>
      <c r="J62" s="24">
        <v>51.15</v>
      </c>
      <c r="K62" s="25">
        <v>24.54</v>
      </c>
      <c r="L62" s="23">
        <v>1.0733999999999999</v>
      </c>
      <c r="M62" s="24">
        <v>23.02</v>
      </c>
      <c r="N62" s="23">
        <v>3.0665</v>
      </c>
      <c r="O62" s="26">
        <v>10812</v>
      </c>
      <c r="P62" s="26">
        <v>17920</v>
      </c>
      <c r="Q62" s="23">
        <v>2.8906000000000001</v>
      </c>
      <c r="R62" s="23">
        <v>2.5596999999999999</v>
      </c>
      <c r="S62" s="23">
        <v>6.1721000000000004</v>
      </c>
      <c r="T62" s="23">
        <v>1.0189999999999999</v>
      </c>
      <c r="V62" s="23">
        <v>0.74219999999999997</v>
      </c>
      <c r="X62" s="23">
        <v>0.54249999999999998</v>
      </c>
    </row>
    <row r="63" spans="1:24" x14ac:dyDescent="0.2">
      <c r="A63" s="22">
        <v>43174</v>
      </c>
      <c r="B63" s="23">
        <v>0.78759999999999997</v>
      </c>
      <c r="C63" s="24">
        <v>64</v>
      </c>
      <c r="D63" s="23">
        <v>4.9715999999999996</v>
      </c>
      <c r="E63" s="24">
        <v>83.46</v>
      </c>
      <c r="F63" s="23">
        <v>0.6361</v>
      </c>
      <c r="G63" s="24">
        <v>838.76</v>
      </c>
      <c r="H63" s="23">
        <v>0.56320000000000003</v>
      </c>
      <c r="I63" s="23">
        <v>1.0317000000000001</v>
      </c>
      <c r="J63" s="24">
        <v>51.13</v>
      </c>
      <c r="K63" s="25">
        <v>24.53</v>
      </c>
      <c r="L63" s="23">
        <v>1.0753999999999999</v>
      </c>
      <c r="M63" s="24">
        <v>23.01</v>
      </c>
      <c r="N63" s="23">
        <v>3.0827</v>
      </c>
      <c r="O63" s="26">
        <v>10827</v>
      </c>
      <c r="P63" s="26">
        <v>17932</v>
      </c>
      <c r="Q63" s="23">
        <v>2.8925000000000001</v>
      </c>
      <c r="R63" s="23">
        <v>2.5613000000000001</v>
      </c>
      <c r="S63" s="23">
        <v>6.1761999999999997</v>
      </c>
      <c r="T63" s="23">
        <v>1.0199</v>
      </c>
      <c r="V63" s="23">
        <v>0.74380000000000002</v>
      </c>
      <c r="X63" s="23">
        <v>0.54149999999999998</v>
      </c>
    </row>
    <row r="64" spans="1:24" x14ac:dyDescent="0.2">
      <c r="A64" s="22">
        <v>43175</v>
      </c>
      <c r="B64" s="23">
        <v>0.77900000000000003</v>
      </c>
      <c r="C64" s="24">
        <v>63.4</v>
      </c>
      <c r="D64" s="23">
        <v>4.9297000000000004</v>
      </c>
      <c r="E64" s="24">
        <v>82.49</v>
      </c>
      <c r="F64" s="23">
        <v>0.63280000000000003</v>
      </c>
      <c r="G64" s="24">
        <v>832.4</v>
      </c>
      <c r="H64" s="23">
        <v>0.55920000000000003</v>
      </c>
      <c r="I64" s="23">
        <v>1.0241</v>
      </c>
      <c r="J64" s="24">
        <v>50.56</v>
      </c>
      <c r="K64" s="25">
        <v>24.3</v>
      </c>
      <c r="L64" s="23">
        <v>1.0754999999999999</v>
      </c>
      <c r="M64" s="24">
        <v>22.68</v>
      </c>
      <c r="N64" s="23">
        <v>3.056</v>
      </c>
      <c r="O64" s="26">
        <v>10720</v>
      </c>
      <c r="P64" s="26">
        <v>17734</v>
      </c>
      <c r="Q64" s="23">
        <v>2.8609</v>
      </c>
      <c r="R64" s="23">
        <v>2.5333000000000001</v>
      </c>
      <c r="S64" s="23">
        <v>6.11</v>
      </c>
      <c r="T64" s="23">
        <v>1.0175000000000001</v>
      </c>
      <c r="V64" s="23">
        <v>0.74070000000000003</v>
      </c>
      <c r="X64" s="23">
        <v>0.53600000000000003</v>
      </c>
    </row>
    <row r="65" spans="1:24" x14ac:dyDescent="0.2">
      <c r="A65" s="22">
        <v>43178</v>
      </c>
      <c r="B65" s="23">
        <v>0.76910000000000001</v>
      </c>
      <c r="C65" s="24">
        <v>62.7</v>
      </c>
      <c r="D65" s="23">
        <v>4.8692000000000002</v>
      </c>
      <c r="E65" s="24">
        <v>81.3</v>
      </c>
      <c r="F65" s="23">
        <v>0.627</v>
      </c>
      <c r="G65" s="24">
        <v>824.28</v>
      </c>
      <c r="H65" s="23">
        <v>0.55269999999999997</v>
      </c>
      <c r="I65" s="23">
        <v>1.0144</v>
      </c>
      <c r="J65" s="24">
        <v>50.01</v>
      </c>
      <c r="K65" s="25">
        <v>24.01</v>
      </c>
      <c r="L65" s="23">
        <v>1.0682</v>
      </c>
      <c r="M65" s="24">
        <v>22.44</v>
      </c>
      <c r="N65" s="23">
        <v>3.0095000000000001</v>
      </c>
      <c r="O65" s="26">
        <v>10585</v>
      </c>
      <c r="P65" s="26">
        <v>17511</v>
      </c>
      <c r="Q65" s="23">
        <v>2.8245</v>
      </c>
      <c r="R65" s="23">
        <v>2.5011000000000001</v>
      </c>
      <c r="S65" s="23">
        <v>6.0327999999999999</v>
      </c>
      <c r="T65" s="23">
        <v>1.0089999999999999</v>
      </c>
      <c r="V65" s="23">
        <v>0.73329999999999995</v>
      </c>
      <c r="X65" s="23">
        <v>0.52939999999999998</v>
      </c>
    </row>
    <row r="66" spans="1:24" x14ac:dyDescent="0.2">
      <c r="A66" s="22">
        <v>43179</v>
      </c>
      <c r="B66" s="23">
        <v>0.77029999999999998</v>
      </c>
      <c r="C66" s="24">
        <v>62.7</v>
      </c>
      <c r="D66" s="23">
        <v>4.8738000000000001</v>
      </c>
      <c r="E66" s="24">
        <v>81.900000000000006</v>
      </c>
      <c r="F66" s="23">
        <v>0.62429999999999997</v>
      </c>
      <c r="G66" s="24">
        <v>824.38</v>
      </c>
      <c r="H66" s="23">
        <v>0.54920000000000002</v>
      </c>
      <c r="I66" s="23">
        <v>1.0133000000000001</v>
      </c>
      <c r="J66" s="24">
        <v>50.25</v>
      </c>
      <c r="K66" s="25">
        <v>24.03</v>
      </c>
      <c r="L66" s="23">
        <v>1.0669</v>
      </c>
      <c r="M66" s="24">
        <v>22.45</v>
      </c>
      <c r="N66" s="23">
        <v>3.0150000000000001</v>
      </c>
      <c r="O66" s="26">
        <v>10602</v>
      </c>
      <c r="P66" s="26">
        <v>17544</v>
      </c>
      <c r="Q66" s="23">
        <v>2.8289</v>
      </c>
      <c r="R66" s="23">
        <v>2.5049999999999999</v>
      </c>
      <c r="S66" s="23">
        <v>6.0423999999999998</v>
      </c>
      <c r="T66" s="23">
        <v>1.0078</v>
      </c>
      <c r="V66" s="23">
        <v>0.73340000000000005</v>
      </c>
      <c r="X66" s="23">
        <v>0.53059999999999996</v>
      </c>
    </row>
    <row r="67" spans="1:24" x14ac:dyDescent="0.2">
      <c r="A67" s="22">
        <v>43180</v>
      </c>
      <c r="B67" s="23">
        <v>0.76970000000000005</v>
      </c>
      <c r="C67" s="24">
        <v>62.8</v>
      </c>
      <c r="D67" s="23">
        <v>4.8739999999999997</v>
      </c>
      <c r="E67" s="24">
        <v>81.96</v>
      </c>
      <c r="F67" s="23">
        <v>0.62780000000000002</v>
      </c>
      <c r="G67" s="24">
        <v>824.77</v>
      </c>
      <c r="H67" s="23">
        <v>0.54920000000000002</v>
      </c>
      <c r="I67" s="23">
        <v>1.0143</v>
      </c>
      <c r="J67" s="24">
        <v>50.2</v>
      </c>
      <c r="K67" s="25">
        <v>24.03</v>
      </c>
      <c r="L67" s="23">
        <v>1.0723</v>
      </c>
      <c r="M67" s="24">
        <v>22.46</v>
      </c>
      <c r="N67" s="23">
        <v>3.0207000000000002</v>
      </c>
      <c r="O67" s="26">
        <v>10592</v>
      </c>
      <c r="P67" s="26">
        <v>17530</v>
      </c>
      <c r="Q67" s="23">
        <v>2.8267000000000002</v>
      </c>
      <c r="R67" s="23">
        <v>2.5030999999999999</v>
      </c>
      <c r="S67" s="23">
        <v>6.0388999999999999</v>
      </c>
      <c r="T67" s="23">
        <v>1.0019</v>
      </c>
      <c r="V67" s="23">
        <v>0.73509999999999998</v>
      </c>
      <c r="X67" s="23">
        <v>0.53049999999999997</v>
      </c>
    </row>
    <row r="68" spans="1:24" x14ac:dyDescent="0.2">
      <c r="A68" s="22">
        <v>43181</v>
      </c>
      <c r="B68" s="23">
        <v>0.77439999999999998</v>
      </c>
      <c r="C68" s="24">
        <v>62.9</v>
      </c>
      <c r="D68" s="23">
        <v>4.8940999999999999</v>
      </c>
      <c r="E68" s="24">
        <v>81.91</v>
      </c>
      <c r="F68" s="23">
        <v>0.62649999999999995</v>
      </c>
      <c r="G68" s="24">
        <v>830.31</v>
      </c>
      <c r="H68" s="23">
        <v>0.54700000000000004</v>
      </c>
      <c r="I68" s="23">
        <v>1.0169999999999999</v>
      </c>
      <c r="J68" s="24">
        <v>50.42</v>
      </c>
      <c r="K68" s="25">
        <v>24.15</v>
      </c>
      <c r="L68" s="23">
        <v>1.0704</v>
      </c>
      <c r="M68" s="24">
        <v>22.56</v>
      </c>
      <c r="N68" s="23">
        <v>3.0280999999999998</v>
      </c>
      <c r="O68" s="26">
        <v>10639</v>
      </c>
      <c r="P68" s="26">
        <v>17652</v>
      </c>
      <c r="Q68" s="23">
        <v>2.8439999999999999</v>
      </c>
      <c r="R68" s="23">
        <v>2.5184000000000002</v>
      </c>
      <c r="S68" s="23">
        <v>6.0761000000000003</v>
      </c>
      <c r="T68" s="23">
        <v>0.99860000000000004</v>
      </c>
      <c r="V68" s="23">
        <v>0.73409999999999997</v>
      </c>
      <c r="X68" s="23">
        <v>0.53380000000000005</v>
      </c>
    </row>
    <row r="69" spans="1:24" x14ac:dyDescent="0.2">
      <c r="A69" s="22">
        <v>43182</v>
      </c>
      <c r="B69" s="23">
        <v>0.77110000000000001</v>
      </c>
      <c r="C69" s="24">
        <v>62.7</v>
      </c>
      <c r="D69" s="23">
        <v>4.883</v>
      </c>
      <c r="E69" s="24">
        <v>80.819999999999993</v>
      </c>
      <c r="F69" s="23">
        <v>0.62519999999999998</v>
      </c>
      <c r="G69" s="24">
        <v>833.83</v>
      </c>
      <c r="H69" s="23">
        <v>0.54630000000000001</v>
      </c>
      <c r="I69" s="23">
        <v>1.0147999999999999</v>
      </c>
      <c r="J69" s="24">
        <v>50.24</v>
      </c>
      <c r="K69" s="25">
        <v>24.1</v>
      </c>
      <c r="L69" s="23">
        <v>1.0677000000000001</v>
      </c>
      <c r="M69" s="24">
        <v>22.51</v>
      </c>
      <c r="N69" s="23">
        <v>3.0188999999999999</v>
      </c>
      <c r="O69" s="26">
        <v>10633</v>
      </c>
      <c r="P69" s="26">
        <v>17580</v>
      </c>
      <c r="Q69" s="23">
        <v>2.8319000000000001</v>
      </c>
      <c r="R69" s="23">
        <v>2.5076000000000001</v>
      </c>
      <c r="S69" s="23">
        <v>6.0521000000000003</v>
      </c>
      <c r="T69" s="23">
        <v>0.99580000000000002</v>
      </c>
      <c r="V69" s="23">
        <v>0.72909999999999997</v>
      </c>
      <c r="X69" s="23">
        <v>0.5302</v>
      </c>
    </row>
    <row r="70" spans="1:24" x14ac:dyDescent="0.2">
      <c r="A70" s="22">
        <v>43185</v>
      </c>
      <c r="B70" s="23">
        <v>0.77229999999999999</v>
      </c>
      <c r="C70" s="24">
        <v>62.7</v>
      </c>
      <c r="D70" s="23">
        <v>4.8754999999999997</v>
      </c>
      <c r="E70" s="24">
        <v>81</v>
      </c>
      <c r="F70" s="23">
        <v>0.62409999999999999</v>
      </c>
      <c r="G70" s="24">
        <v>835.62</v>
      </c>
      <c r="H70" s="23">
        <v>0.5454</v>
      </c>
      <c r="I70" s="23">
        <v>1.0127999999999999</v>
      </c>
      <c r="J70" s="24">
        <v>50.13</v>
      </c>
      <c r="K70" s="25">
        <v>24.07</v>
      </c>
      <c r="L70" s="23">
        <v>1.0627</v>
      </c>
      <c r="M70" s="24">
        <v>22.49</v>
      </c>
      <c r="N70" s="23">
        <v>3.0154000000000001</v>
      </c>
      <c r="O70" s="26">
        <v>10637</v>
      </c>
      <c r="P70" s="26">
        <v>17617</v>
      </c>
      <c r="Q70" s="23">
        <v>2.8363</v>
      </c>
      <c r="R70" s="23">
        <v>2.5114999999999998</v>
      </c>
      <c r="S70" s="23">
        <v>6.0613999999999999</v>
      </c>
      <c r="T70" s="23">
        <v>0.99390000000000001</v>
      </c>
      <c r="V70" s="23">
        <v>0.73119999999999996</v>
      </c>
      <c r="X70" s="23">
        <v>0.53059999999999996</v>
      </c>
    </row>
    <row r="71" spans="1:24" x14ac:dyDescent="0.2">
      <c r="A71" s="22">
        <v>43186</v>
      </c>
      <c r="B71" s="23">
        <v>0.77380000000000004</v>
      </c>
      <c r="C71" s="24">
        <v>62.6</v>
      </c>
      <c r="D71" s="23">
        <v>4.8448000000000002</v>
      </c>
      <c r="E71" s="24">
        <v>81.739999999999995</v>
      </c>
      <c r="F71" s="23">
        <v>0.62150000000000005</v>
      </c>
      <c r="G71" s="24">
        <v>828.28</v>
      </c>
      <c r="H71" s="23">
        <v>0.54369999999999996</v>
      </c>
      <c r="I71" s="23">
        <v>1.0109999999999999</v>
      </c>
      <c r="J71" s="24">
        <v>50.12</v>
      </c>
      <c r="K71" s="25">
        <v>24.09</v>
      </c>
      <c r="L71" s="23">
        <v>1.0612999999999999</v>
      </c>
      <c r="M71" s="24">
        <v>22.49</v>
      </c>
      <c r="N71" s="23">
        <v>2.9977</v>
      </c>
      <c r="O71" s="26">
        <v>10607</v>
      </c>
      <c r="P71" s="26">
        <v>17655</v>
      </c>
      <c r="Q71" s="23">
        <v>2.8418000000000001</v>
      </c>
      <c r="R71" s="23">
        <v>2.5164</v>
      </c>
      <c r="S71" s="23">
        <v>6.0724</v>
      </c>
      <c r="T71" s="23">
        <v>0.99299999999999999</v>
      </c>
      <c r="V71" s="23">
        <v>0.73119999999999996</v>
      </c>
      <c r="X71" s="23">
        <v>0.53</v>
      </c>
    </row>
    <row r="72" spans="1:24" x14ac:dyDescent="0.2">
      <c r="A72" s="22">
        <v>43187</v>
      </c>
      <c r="B72" s="23">
        <v>0.76939999999999997</v>
      </c>
      <c r="C72" s="24">
        <v>62.3</v>
      </c>
      <c r="D72" s="23">
        <v>4.8315999999999999</v>
      </c>
      <c r="E72" s="24">
        <v>81.23</v>
      </c>
      <c r="F72" s="23">
        <v>0.62</v>
      </c>
      <c r="G72" s="24">
        <v>820.49</v>
      </c>
      <c r="H72" s="23">
        <v>0.54220000000000002</v>
      </c>
      <c r="I72" s="23">
        <v>1.0063</v>
      </c>
      <c r="J72" s="24">
        <v>50.02</v>
      </c>
      <c r="K72" s="25">
        <v>24.01</v>
      </c>
      <c r="L72" s="23">
        <v>1.0588</v>
      </c>
      <c r="M72" s="24">
        <v>22.43</v>
      </c>
      <c r="N72" s="23">
        <v>2.9691000000000001</v>
      </c>
      <c r="O72" s="26">
        <v>10574</v>
      </c>
      <c r="P72" s="26">
        <v>17557</v>
      </c>
      <c r="Q72" s="23">
        <v>2.8256000000000001</v>
      </c>
      <c r="R72" s="23">
        <v>2.5021</v>
      </c>
      <c r="S72" s="23">
        <v>6.0369000000000002</v>
      </c>
      <c r="T72" s="23">
        <v>0.9909</v>
      </c>
      <c r="V72" s="23">
        <v>0.72899999999999998</v>
      </c>
      <c r="X72" s="23">
        <v>0.52759999999999996</v>
      </c>
    </row>
    <row r="73" spans="1:24" x14ac:dyDescent="0.2">
      <c r="A73" s="22">
        <v>43188</v>
      </c>
      <c r="B73" s="23">
        <v>0.76649999999999996</v>
      </c>
      <c r="C73" s="24">
        <v>62.3</v>
      </c>
      <c r="D73" s="23">
        <v>4.8246000000000002</v>
      </c>
      <c r="E73" s="24">
        <v>81.61</v>
      </c>
      <c r="F73" s="23">
        <v>0.62170000000000003</v>
      </c>
      <c r="G73" s="24">
        <v>817.31</v>
      </c>
      <c r="H73" s="23">
        <v>0.5444</v>
      </c>
      <c r="I73" s="23">
        <v>1.0051000000000001</v>
      </c>
      <c r="J73" s="24">
        <v>49.96</v>
      </c>
      <c r="K73" s="25">
        <v>23.95</v>
      </c>
      <c r="L73" s="23">
        <v>1.0646</v>
      </c>
      <c r="M73" s="24">
        <v>22.34</v>
      </c>
      <c r="N73" s="23">
        <v>2.9647999999999999</v>
      </c>
      <c r="O73" s="26">
        <v>10549</v>
      </c>
      <c r="P73" s="26">
        <v>17484</v>
      </c>
      <c r="Q73" s="23">
        <v>2.8149999999999999</v>
      </c>
      <c r="R73" s="23">
        <v>2.4927000000000001</v>
      </c>
      <c r="S73" s="23">
        <v>6.0153999999999996</v>
      </c>
      <c r="T73" s="23">
        <v>0.99009999999999998</v>
      </c>
      <c r="V73" s="23">
        <v>0.73250000000000004</v>
      </c>
      <c r="X73" s="23">
        <v>0.52590000000000003</v>
      </c>
    </row>
    <row r="74" spans="1:24" x14ac:dyDescent="0.2">
      <c r="A74" s="22">
        <v>43193</v>
      </c>
      <c r="B74" s="23">
        <v>0.76849999999999996</v>
      </c>
      <c r="C74" s="24">
        <v>62.4</v>
      </c>
      <c r="D74" s="23">
        <v>4.8320999999999996</v>
      </c>
      <c r="E74" s="24">
        <v>81.459999999999994</v>
      </c>
      <c r="F74" s="23">
        <v>0.62439999999999996</v>
      </c>
      <c r="G74" s="24">
        <v>812.07</v>
      </c>
      <c r="H74" s="23">
        <v>0.54659999999999997</v>
      </c>
      <c r="I74" s="23">
        <v>1.0066999999999999</v>
      </c>
      <c r="J74" s="24">
        <v>49.99</v>
      </c>
      <c r="K74" s="25">
        <v>23.98</v>
      </c>
      <c r="L74" s="23">
        <v>1.0623</v>
      </c>
      <c r="M74" s="24">
        <v>22.39</v>
      </c>
      <c r="N74" s="23">
        <v>2.9718</v>
      </c>
      <c r="O74" s="26">
        <v>10579</v>
      </c>
      <c r="P74" s="26">
        <v>17529</v>
      </c>
      <c r="Q74" s="23">
        <v>2.8222999999999998</v>
      </c>
      <c r="R74" s="23">
        <v>2.4992000000000001</v>
      </c>
      <c r="S74" s="23">
        <v>6.0317999999999996</v>
      </c>
      <c r="T74" s="23">
        <v>0.99050000000000005</v>
      </c>
      <c r="V74" s="23">
        <v>0.73419999999999996</v>
      </c>
      <c r="X74" s="23">
        <v>0.52839999999999998</v>
      </c>
    </row>
    <row r="75" spans="1:24" x14ac:dyDescent="0.2">
      <c r="A75" s="22">
        <v>43194</v>
      </c>
      <c r="B75" s="23">
        <v>0.77</v>
      </c>
      <c r="C75" s="24">
        <v>62.5</v>
      </c>
      <c r="D75" s="23">
        <v>4.8478000000000003</v>
      </c>
      <c r="E75" s="24">
        <v>82.04</v>
      </c>
      <c r="F75" s="23">
        <v>0.62709999999999999</v>
      </c>
      <c r="G75" s="24">
        <v>815.89</v>
      </c>
      <c r="H75" s="23">
        <v>0.54690000000000005</v>
      </c>
      <c r="I75" s="23">
        <v>1.0105</v>
      </c>
      <c r="J75" s="24">
        <v>50.04</v>
      </c>
      <c r="K75" s="25">
        <v>24.04</v>
      </c>
      <c r="L75" s="23">
        <v>1.0564</v>
      </c>
      <c r="M75" s="24">
        <v>22.44</v>
      </c>
      <c r="N75" s="23">
        <v>2.9761000000000002</v>
      </c>
      <c r="O75" s="26">
        <v>10596</v>
      </c>
      <c r="P75" s="26">
        <v>17568</v>
      </c>
      <c r="Q75" s="23">
        <v>2.8277999999999999</v>
      </c>
      <c r="R75" s="23">
        <v>2.5041000000000002</v>
      </c>
      <c r="S75" s="23">
        <v>6.0434000000000001</v>
      </c>
      <c r="T75" s="23">
        <v>0.98440000000000005</v>
      </c>
      <c r="V75" s="23">
        <v>0.73760000000000003</v>
      </c>
      <c r="X75" s="23">
        <v>0.53010000000000002</v>
      </c>
    </row>
    <row r="76" spans="1:24" x14ac:dyDescent="0.2">
      <c r="A76" s="22">
        <v>43195</v>
      </c>
      <c r="B76" s="23">
        <v>0.76900000000000002</v>
      </c>
      <c r="C76" s="24">
        <v>62.5</v>
      </c>
      <c r="D76" s="23">
        <v>4.8472</v>
      </c>
      <c r="E76" s="24">
        <v>82.21</v>
      </c>
      <c r="F76" s="23">
        <v>0.62639999999999996</v>
      </c>
      <c r="G76" s="24">
        <v>814.76</v>
      </c>
      <c r="H76" s="23">
        <v>0.54669999999999996</v>
      </c>
      <c r="I76" s="23">
        <v>1.0101</v>
      </c>
      <c r="J76" s="24">
        <v>50.03</v>
      </c>
      <c r="K76" s="25">
        <v>24.01</v>
      </c>
      <c r="L76" s="23">
        <v>1.0556000000000001</v>
      </c>
      <c r="M76" s="24">
        <v>22.41</v>
      </c>
      <c r="N76" s="23">
        <v>2.9737</v>
      </c>
      <c r="O76" s="26">
        <v>10586</v>
      </c>
      <c r="P76" s="26">
        <v>17543</v>
      </c>
      <c r="Q76" s="23">
        <v>2.8241999999999998</v>
      </c>
      <c r="R76" s="23">
        <v>2.5007999999999999</v>
      </c>
      <c r="S76" s="23">
        <v>6.0359999999999996</v>
      </c>
      <c r="T76" s="23">
        <v>0.98240000000000005</v>
      </c>
      <c r="V76" s="23">
        <v>0.73939999999999995</v>
      </c>
      <c r="X76" s="23">
        <v>0.52980000000000005</v>
      </c>
    </row>
    <row r="77" spans="1:24" x14ac:dyDescent="0.2">
      <c r="A77" s="22">
        <v>43196</v>
      </c>
      <c r="B77" s="23">
        <v>0.76770000000000005</v>
      </c>
      <c r="C77" s="24">
        <v>62.5</v>
      </c>
      <c r="D77" s="23">
        <v>4.8390000000000004</v>
      </c>
      <c r="E77" s="24">
        <v>82.37</v>
      </c>
      <c r="F77" s="23">
        <v>0.62739999999999996</v>
      </c>
      <c r="G77" s="24">
        <v>820.02</v>
      </c>
      <c r="H77" s="23">
        <v>0.54859999999999998</v>
      </c>
      <c r="I77" s="23">
        <v>1.0115000000000001</v>
      </c>
      <c r="J77" s="24">
        <v>49.91</v>
      </c>
      <c r="K77" s="25">
        <v>23.99</v>
      </c>
      <c r="L77" s="23">
        <v>1.0570999999999999</v>
      </c>
      <c r="M77" s="24">
        <v>22.37</v>
      </c>
      <c r="N77" s="23">
        <v>2.9710000000000001</v>
      </c>
      <c r="O77" s="26">
        <v>10577</v>
      </c>
      <c r="P77" s="26">
        <v>17506</v>
      </c>
      <c r="Q77" s="23">
        <v>2.8193999999999999</v>
      </c>
      <c r="R77" s="23">
        <v>2.4965999999999999</v>
      </c>
      <c r="S77" s="23">
        <v>6.0255999999999998</v>
      </c>
      <c r="T77" s="23">
        <v>0.98050000000000004</v>
      </c>
      <c r="V77" s="23">
        <v>0.73899999999999999</v>
      </c>
      <c r="X77" s="23">
        <v>0.52900000000000003</v>
      </c>
    </row>
    <row r="78" spans="1:24" x14ac:dyDescent="0.2">
      <c r="A78" s="22">
        <v>43199</v>
      </c>
      <c r="B78" s="23">
        <v>0.76910000000000001</v>
      </c>
      <c r="C78" s="24">
        <v>62.5</v>
      </c>
      <c r="D78" s="23">
        <v>4.8434999999999997</v>
      </c>
      <c r="E78" s="24">
        <v>82.28</v>
      </c>
      <c r="F78" s="23">
        <v>0.62619999999999998</v>
      </c>
      <c r="G78" s="24">
        <v>820.9</v>
      </c>
      <c r="H78" s="23">
        <v>0.54559999999999997</v>
      </c>
      <c r="I78" s="23">
        <v>1.0098</v>
      </c>
      <c r="J78" s="24">
        <v>49.93</v>
      </c>
      <c r="K78" s="25">
        <v>24.04</v>
      </c>
      <c r="L78" s="23">
        <v>1.0530999999999999</v>
      </c>
      <c r="M78" s="24">
        <v>22.48</v>
      </c>
      <c r="N78" s="23">
        <v>2.9710000000000001</v>
      </c>
      <c r="O78" s="26">
        <v>10589</v>
      </c>
      <c r="P78" s="26">
        <v>17530</v>
      </c>
      <c r="Q78" s="23">
        <v>2.8245</v>
      </c>
      <c r="R78" s="23">
        <v>2.5011000000000001</v>
      </c>
      <c r="S78" s="23">
        <v>6.0369000000000002</v>
      </c>
      <c r="T78" s="23">
        <v>0.98240000000000005</v>
      </c>
      <c r="V78" s="23">
        <v>0.73799999999999999</v>
      </c>
      <c r="X78" s="23">
        <v>0.53110000000000002</v>
      </c>
    </row>
    <row r="79" spans="1:24" x14ac:dyDescent="0.2">
      <c r="A79" s="22">
        <v>43200</v>
      </c>
      <c r="B79" s="23">
        <v>0.77329999999999999</v>
      </c>
      <c r="C79" s="24">
        <v>62.8</v>
      </c>
      <c r="D79" s="23">
        <v>4.8719000000000001</v>
      </c>
      <c r="E79" s="24">
        <v>82.86</v>
      </c>
      <c r="F79" s="23">
        <v>0.62829999999999997</v>
      </c>
      <c r="G79" s="24">
        <v>824.9</v>
      </c>
      <c r="H79" s="23">
        <v>0.54710000000000003</v>
      </c>
      <c r="I79" s="23">
        <v>1.0138</v>
      </c>
      <c r="J79" s="24">
        <v>50.2</v>
      </c>
      <c r="K79" s="25">
        <v>24.16</v>
      </c>
      <c r="L79" s="23">
        <v>1.0547</v>
      </c>
      <c r="M79" s="24">
        <v>22.6</v>
      </c>
      <c r="N79" s="23">
        <v>2.9891999999999999</v>
      </c>
      <c r="O79" s="26">
        <v>10634</v>
      </c>
      <c r="P79" s="26">
        <v>17626</v>
      </c>
      <c r="Q79" s="23">
        <v>2.8399000000000001</v>
      </c>
      <c r="R79" s="23">
        <v>2.5148000000000001</v>
      </c>
      <c r="S79" s="23">
        <v>6.0698999999999996</v>
      </c>
      <c r="T79" s="23">
        <v>0.98170000000000002</v>
      </c>
      <c r="V79" s="23">
        <v>0.74029999999999996</v>
      </c>
      <c r="X79" s="23">
        <v>0.53300000000000003</v>
      </c>
    </row>
    <row r="80" spans="1:24" x14ac:dyDescent="0.2">
      <c r="A80" s="22">
        <v>43201</v>
      </c>
      <c r="B80" s="23">
        <v>0.77490000000000003</v>
      </c>
      <c r="C80" s="24">
        <v>62.8</v>
      </c>
      <c r="D80" s="23">
        <v>4.8665000000000003</v>
      </c>
      <c r="E80" s="24">
        <v>82.97</v>
      </c>
      <c r="F80" s="23">
        <v>0.62670000000000003</v>
      </c>
      <c r="G80" s="24">
        <v>826.83</v>
      </c>
      <c r="H80" s="23">
        <v>0.54620000000000002</v>
      </c>
      <c r="I80" s="23">
        <v>1.014</v>
      </c>
      <c r="J80" s="24">
        <v>50.43</v>
      </c>
      <c r="K80" s="25">
        <v>24.16</v>
      </c>
      <c r="L80" s="23">
        <v>1.0541</v>
      </c>
      <c r="M80" s="24">
        <v>22.62</v>
      </c>
      <c r="N80" s="23">
        <v>2.9992999999999999</v>
      </c>
      <c r="O80" s="26">
        <v>10655</v>
      </c>
      <c r="P80" s="26">
        <v>17660</v>
      </c>
      <c r="Q80" s="23">
        <v>2.8458000000000001</v>
      </c>
      <c r="R80" s="23">
        <v>2.52</v>
      </c>
      <c r="S80" s="23">
        <v>6.0827</v>
      </c>
      <c r="T80" s="23">
        <v>0.97660000000000002</v>
      </c>
      <c r="V80" s="23">
        <v>0.74099999999999999</v>
      </c>
      <c r="X80" s="23">
        <v>0.53310000000000002</v>
      </c>
    </row>
    <row r="81" spans="1:24" x14ac:dyDescent="0.2">
      <c r="A81" s="22">
        <v>43202</v>
      </c>
      <c r="B81" s="23">
        <v>0.77510000000000001</v>
      </c>
      <c r="C81" s="24">
        <v>62.9</v>
      </c>
      <c r="D81" s="23">
        <v>4.8651</v>
      </c>
      <c r="E81" s="24">
        <v>82.88</v>
      </c>
      <c r="F81" s="23">
        <v>0.62729999999999997</v>
      </c>
      <c r="G81" s="24">
        <v>828.97</v>
      </c>
      <c r="H81" s="23">
        <v>0.54659999999999997</v>
      </c>
      <c r="I81" s="23">
        <v>1.0150999999999999</v>
      </c>
      <c r="J81" s="24">
        <v>50.64</v>
      </c>
      <c r="K81" s="25">
        <v>24.17</v>
      </c>
      <c r="L81" s="23">
        <v>1.0517000000000001</v>
      </c>
      <c r="M81" s="24">
        <v>22.69</v>
      </c>
      <c r="N81" s="23">
        <v>3.0043000000000002</v>
      </c>
      <c r="O81" s="26">
        <v>10673</v>
      </c>
      <c r="P81" s="26">
        <v>17663</v>
      </c>
      <c r="Q81" s="23">
        <v>2.8466</v>
      </c>
      <c r="R81" s="23">
        <v>2.5207000000000002</v>
      </c>
      <c r="S81" s="23">
        <v>6.0845000000000002</v>
      </c>
      <c r="T81" s="23">
        <v>0.97589999999999999</v>
      </c>
      <c r="V81" s="23">
        <v>0.74380000000000002</v>
      </c>
      <c r="X81" s="23">
        <v>0.5323</v>
      </c>
    </row>
    <row r="82" spans="1:24" x14ac:dyDescent="0.2">
      <c r="A82" s="22">
        <v>43203</v>
      </c>
      <c r="B82" s="23">
        <v>0.77800000000000002</v>
      </c>
      <c r="C82" s="24">
        <v>63.2</v>
      </c>
      <c r="D82" s="23">
        <v>4.8925000000000001</v>
      </c>
      <c r="E82" s="24">
        <v>83.61</v>
      </c>
      <c r="F82" s="23">
        <v>0.63109999999999999</v>
      </c>
      <c r="G82" s="24">
        <v>832.72</v>
      </c>
      <c r="H82" s="23">
        <v>0.54669999999999996</v>
      </c>
      <c r="I82" s="23">
        <v>1.02</v>
      </c>
      <c r="J82" s="24">
        <v>50.75</v>
      </c>
      <c r="K82" s="25">
        <v>24.3</v>
      </c>
      <c r="L82" s="23">
        <v>1.0543</v>
      </c>
      <c r="M82" s="24">
        <v>22.83</v>
      </c>
      <c r="N82" s="23">
        <v>3.0179</v>
      </c>
      <c r="O82" s="26">
        <v>10704</v>
      </c>
      <c r="P82" s="26">
        <v>17727</v>
      </c>
      <c r="Q82" s="23">
        <v>2.8572000000000002</v>
      </c>
      <c r="R82" s="23">
        <v>2.5301</v>
      </c>
      <c r="S82" s="23">
        <v>6.1071999999999997</v>
      </c>
      <c r="T82" s="23">
        <v>0.97909999999999997</v>
      </c>
      <c r="V82" s="23">
        <v>0.74909999999999999</v>
      </c>
      <c r="X82" s="23">
        <v>0.53490000000000004</v>
      </c>
    </row>
    <row r="83" spans="1:24" x14ac:dyDescent="0.2">
      <c r="A83" s="22">
        <v>43206</v>
      </c>
      <c r="B83" s="23">
        <v>0.77690000000000003</v>
      </c>
      <c r="C83" s="24">
        <v>63.1</v>
      </c>
      <c r="D83" s="23">
        <v>4.8819999999999997</v>
      </c>
      <c r="E83" s="24">
        <v>83.29</v>
      </c>
      <c r="F83" s="23">
        <v>0.63009999999999999</v>
      </c>
      <c r="G83" s="24">
        <v>834.51</v>
      </c>
      <c r="H83" s="23">
        <v>0.54530000000000001</v>
      </c>
      <c r="I83" s="23">
        <v>1.0201</v>
      </c>
      <c r="J83" s="24">
        <v>50.83</v>
      </c>
      <c r="K83" s="25">
        <v>24.26</v>
      </c>
      <c r="L83" s="23">
        <v>1.0566</v>
      </c>
      <c r="M83" s="24">
        <v>22.86</v>
      </c>
      <c r="N83" s="23">
        <v>3.0206</v>
      </c>
      <c r="O83" s="26">
        <v>10701</v>
      </c>
      <c r="P83" s="26">
        <v>17696</v>
      </c>
      <c r="Q83" s="23">
        <v>2.8532000000000002</v>
      </c>
      <c r="R83" s="23">
        <v>2.5265</v>
      </c>
      <c r="S83" s="23">
        <v>6.0986000000000002</v>
      </c>
      <c r="T83" s="23">
        <v>0.98019999999999996</v>
      </c>
      <c r="V83" s="23">
        <v>0.74850000000000005</v>
      </c>
      <c r="X83" s="23">
        <v>0.53420000000000001</v>
      </c>
    </row>
    <row r="84" spans="1:24" x14ac:dyDescent="0.2">
      <c r="A84" s="22">
        <v>43207</v>
      </c>
      <c r="B84" s="23">
        <v>0.77710000000000001</v>
      </c>
      <c r="C84" s="24">
        <v>63</v>
      </c>
      <c r="D84" s="23">
        <v>4.8808999999999996</v>
      </c>
      <c r="E84" s="24">
        <v>83.16</v>
      </c>
      <c r="F84" s="23">
        <v>0.62729999999999997</v>
      </c>
      <c r="G84" s="24">
        <v>829.9</v>
      </c>
      <c r="H84" s="23">
        <v>0.54190000000000005</v>
      </c>
      <c r="I84" s="23">
        <v>1.0170999999999999</v>
      </c>
      <c r="J84" s="24">
        <v>51.01</v>
      </c>
      <c r="K84" s="25">
        <v>24.24</v>
      </c>
      <c r="L84" s="23">
        <v>1.0586</v>
      </c>
      <c r="M84" s="24">
        <v>22.85</v>
      </c>
      <c r="N84" s="23">
        <v>3.0209999999999999</v>
      </c>
      <c r="O84" s="26">
        <v>10701</v>
      </c>
      <c r="P84" s="26">
        <v>17697</v>
      </c>
      <c r="Q84" s="23">
        <v>2.8538999999999999</v>
      </c>
      <c r="R84" s="23">
        <v>2.5272000000000001</v>
      </c>
      <c r="S84" s="23">
        <v>6.1002000000000001</v>
      </c>
      <c r="T84" s="23">
        <v>0.97709999999999997</v>
      </c>
      <c r="V84" s="23">
        <v>0.746</v>
      </c>
      <c r="X84" s="23">
        <v>0.53349999999999997</v>
      </c>
    </row>
    <row r="85" spans="1:24" x14ac:dyDescent="0.2">
      <c r="A85" s="22">
        <v>43208</v>
      </c>
      <c r="B85" s="23">
        <v>0.77710000000000001</v>
      </c>
      <c r="C85" s="24">
        <v>63.1</v>
      </c>
      <c r="D85" s="23">
        <v>4.8861999999999997</v>
      </c>
      <c r="E85" s="24">
        <v>83.41</v>
      </c>
      <c r="F85" s="23">
        <v>0.628</v>
      </c>
      <c r="G85" s="24">
        <v>829.94</v>
      </c>
      <c r="H85" s="23">
        <v>0.54320000000000002</v>
      </c>
      <c r="I85" s="23">
        <v>1.0185</v>
      </c>
      <c r="J85" s="24">
        <v>51.03</v>
      </c>
      <c r="K85" s="25">
        <v>24.28</v>
      </c>
      <c r="L85" s="23">
        <v>1.0591999999999999</v>
      </c>
      <c r="M85" s="24">
        <v>22.82</v>
      </c>
      <c r="N85" s="23">
        <v>3.0236999999999998</v>
      </c>
      <c r="O85" s="26">
        <v>10700</v>
      </c>
      <c r="P85" s="26">
        <v>17697</v>
      </c>
      <c r="Q85" s="23">
        <v>2.8538999999999999</v>
      </c>
      <c r="R85" s="23">
        <v>2.5272000000000001</v>
      </c>
      <c r="S85" s="23">
        <v>6.1002000000000001</v>
      </c>
      <c r="T85" s="23">
        <v>0.97670000000000001</v>
      </c>
      <c r="V85" s="23">
        <v>0.75180000000000002</v>
      </c>
      <c r="X85" s="23">
        <v>0.53320000000000001</v>
      </c>
    </row>
    <row r="86" spans="1:24" x14ac:dyDescent="0.2">
      <c r="A86" s="22">
        <v>43209</v>
      </c>
      <c r="B86" s="23">
        <v>0.78039999999999998</v>
      </c>
      <c r="C86" s="24">
        <v>63.3</v>
      </c>
      <c r="D86" s="23">
        <v>4.8914</v>
      </c>
      <c r="E86" s="24">
        <v>83.83</v>
      </c>
      <c r="F86" s="23">
        <v>0.63060000000000005</v>
      </c>
      <c r="G86" s="24">
        <v>828.12</v>
      </c>
      <c r="H86" s="23">
        <v>0.5494</v>
      </c>
      <c r="I86" s="23">
        <v>1.0218</v>
      </c>
      <c r="J86" s="24">
        <v>51.34</v>
      </c>
      <c r="K86" s="25">
        <v>24.35</v>
      </c>
      <c r="L86" s="23">
        <v>1.0649999999999999</v>
      </c>
      <c r="M86" s="24">
        <v>22.9</v>
      </c>
      <c r="N86" s="23">
        <v>3.0346000000000002</v>
      </c>
      <c r="O86" s="26">
        <v>10752</v>
      </c>
      <c r="P86" s="26">
        <v>17776</v>
      </c>
      <c r="Q86" s="23">
        <v>2.8660000000000001</v>
      </c>
      <c r="R86" s="23">
        <v>2.5379</v>
      </c>
      <c r="S86" s="23">
        <v>6.1242999999999999</v>
      </c>
      <c r="T86" s="23">
        <v>0.98529999999999995</v>
      </c>
      <c r="V86" s="23">
        <v>0.75609999999999999</v>
      </c>
      <c r="X86" s="23">
        <v>0.53600000000000003</v>
      </c>
    </row>
    <row r="87" spans="1:24" x14ac:dyDescent="0.2">
      <c r="A87" s="22">
        <v>43210</v>
      </c>
      <c r="B87" s="23">
        <v>0.77139999999999997</v>
      </c>
      <c r="C87" s="24">
        <v>62.8</v>
      </c>
      <c r="D87" s="23">
        <v>4.8471000000000002</v>
      </c>
      <c r="E87" s="24">
        <v>83.03</v>
      </c>
      <c r="F87" s="23">
        <v>0.625</v>
      </c>
      <c r="G87" s="24">
        <v>822.43</v>
      </c>
      <c r="H87" s="23">
        <v>0.54830000000000001</v>
      </c>
      <c r="I87" s="23">
        <v>1.0122</v>
      </c>
      <c r="J87" s="24">
        <v>50.91</v>
      </c>
      <c r="K87" s="25">
        <v>24.1</v>
      </c>
      <c r="L87" s="23">
        <v>1.0659000000000001</v>
      </c>
      <c r="M87" s="24">
        <v>22.68</v>
      </c>
      <c r="N87" s="23">
        <v>3.0019</v>
      </c>
      <c r="O87" s="26">
        <v>10659</v>
      </c>
      <c r="P87" s="26">
        <v>17566</v>
      </c>
      <c r="Q87" s="23">
        <v>2.8330000000000002</v>
      </c>
      <c r="R87" s="23">
        <v>2.5085999999999999</v>
      </c>
      <c r="S87" s="23">
        <v>6.0534999999999997</v>
      </c>
      <c r="T87" s="23">
        <v>0.97709999999999997</v>
      </c>
      <c r="V87" s="23">
        <v>0.74990000000000001</v>
      </c>
      <c r="X87" s="23">
        <v>0.52980000000000005</v>
      </c>
    </row>
    <row r="88" spans="1:24" x14ac:dyDescent="0.2">
      <c r="A88" s="22">
        <v>43213</v>
      </c>
      <c r="B88" s="23">
        <v>0.76729999999999998</v>
      </c>
      <c r="C88" s="24">
        <v>62.6</v>
      </c>
      <c r="D88" s="23">
        <v>4.8296000000000001</v>
      </c>
      <c r="E88" s="24">
        <v>82.71</v>
      </c>
      <c r="F88" s="23">
        <v>0.62529999999999997</v>
      </c>
      <c r="G88" s="24">
        <v>820.17</v>
      </c>
      <c r="H88" s="23">
        <v>0.54730000000000001</v>
      </c>
      <c r="I88" s="23">
        <v>1.0107999999999999</v>
      </c>
      <c r="J88" s="24">
        <v>50.8</v>
      </c>
      <c r="K88" s="25">
        <v>24.12</v>
      </c>
      <c r="L88" s="23">
        <v>1.0653999999999999</v>
      </c>
      <c r="M88" s="24">
        <v>22.66</v>
      </c>
      <c r="N88" s="23">
        <v>2.9906000000000001</v>
      </c>
      <c r="O88" s="26">
        <v>10662</v>
      </c>
      <c r="P88" s="26">
        <v>17473</v>
      </c>
      <c r="Q88" s="23">
        <v>2.8178999999999998</v>
      </c>
      <c r="R88" s="23">
        <v>2.4952999999999999</v>
      </c>
      <c r="S88" s="23">
        <v>6.0168999999999997</v>
      </c>
      <c r="T88" s="23">
        <v>0.9788</v>
      </c>
      <c r="V88" s="23">
        <v>0.74860000000000004</v>
      </c>
      <c r="X88" s="23">
        <v>0.52859999999999996</v>
      </c>
    </row>
    <row r="89" spans="1:24" x14ac:dyDescent="0.2">
      <c r="A89" s="22">
        <v>43214</v>
      </c>
      <c r="B89" s="23">
        <v>0.76080000000000003</v>
      </c>
      <c r="C89" s="24">
        <v>62.3</v>
      </c>
      <c r="D89" s="23">
        <v>4.8025000000000002</v>
      </c>
      <c r="E89" s="24">
        <v>82.78</v>
      </c>
      <c r="F89" s="23">
        <v>0.62280000000000002</v>
      </c>
      <c r="G89" s="24">
        <v>819.42</v>
      </c>
      <c r="H89" s="23">
        <v>0.54559999999999997</v>
      </c>
      <c r="I89" s="23">
        <v>1.0064</v>
      </c>
      <c r="J89" s="24">
        <v>50.46</v>
      </c>
      <c r="K89" s="25">
        <v>23.93</v>
      </c>
      <c r="L89" s="23">
        <v>1.0685</v>
      </c>
      <c r="M89" s="24">
        <v>22.52</v>
      </c>
      <c r="N89" s="23">
        <v>2.9723999999999999</v>
      </c>
      <c r="O89" s="26">
        <v>10574</v>
      </c>
      <c r="P89" s="26">
        <v>17322</v>
      </c>
      <c r="Q89" s="23">
        <v>2.794</v>
      </c>
      <c r="R89" s="23">
        <v>2.4741</v>
      </c>
      <c r="S89" s="23">
        <v>5.9676</v>
      </c>
      <c r="T89" s="23">
        <v>0.9768</v>
      </c>
      <c r="V89" s="23">
        <v>0.74380000000000002</v>
      </c>
      <c r="X89" s="23">
        <v>0.52590000000000003</v>
      </c>
    </row>
    <row r="90" spans="1:24" x14ac:dyDescent="0.2">
      <c r="A90" s="22">
        <v>43216</v>
      </c>
      <c r="B90" s="23">
        <v>0.75739999999999996</v>
      </c>
      <c r="C90" s="24">
        <v>62.2</v>
      </c>
      <c r="D90" s="23">
        <v>4.7899000000000003</v>
      </c>
      <c r="E90" s="24">
        <v>82.8</v>
      </c>
      <c r="F90" s="23">
        <v>0.62190000000000001</v>
      </c>
      <c r="G90" s="24">
        <v>817.76</v>
      </c>
      <c r="H90" s="23">
        <v>0.54310000000000003</v>
      </c>
      <c r="I90" s="23">
        <v>1.0054000000000001</v>
      </c>
      <c r="J90" s="24">
        <v>50.63</v>
      </c>
      <c r="K90" s="25">
        <v>23.93</v>
      </c>
      <c r="L90" s="23">
        <v>1.0723</v>
      </c>
      <c r="M90" s="24">
        <v>22.49</v>
      </c>
      <c r="N90" s="23">
        <v>2.9689999999999999</v>
      </c>
      <c r="O90" s="26">
        <v>10534</v>
      </c>
      <c r="P90" s="26">
        <v>17244</v>
      </c>
      <c r="Q90" s="23">
        <v>2.7816000000000001</v>
      </c>
      <c r="R90" s="23">
        <v>2.4630999999999998</v>
      </c>
      <c r="S90" s="23">
        <v>5.9440999999999997</v>
      </c>
      <c r="T90" s="23">
        <v>0.97219999999999995</v>
      </c>
      <c r="V90" s="23">
        <v>0.74419999999999997</v>
      </c>
      <c r="X90" s="23">
        <v>0.52429999999999999</v>
      </c>
    </row>
    <row r="91" spans="1:24" x14ac:dyDescent="0.2">
      <c r="A91" s="22">
        <v>43217</v>
      </c>
      <c r="B91" s="23">
        <v>0.75449999999999995</v>
      </c>
      <c r="C91" s="24">
        <v>62</v>
      </c>
      <c r="D91" s="23">
        <v>4.7831999999999999</v>
      </c>
      <c r="E91" s="24">
        <v>82.43</v>
      </c>
      <c r="F91" s="23">
        <v>0.62319999999999998</v>
      </c>
      <c r="G91" s="24">
        <v>810.94</v>
      </c>
      <c r="H91" s="23">
        <v>0.54169999999999996</v>
      </c>
      <c r="I91" s="23">
        <v>1.0011000000000001</v>
      </c>
      <c r="J91" s="24">
        <v>50.35</v>
      </c>
      <c r="K91" s="25">
        <v>23.84</v>
      </c>
      <c r="L91" s="23">
        <v>1.0696000000000001</v>
      </c>
      <c r="M91" s="24">
        <v>22.36</v>
      </c>
      <c r="N91" s="23">
        <v>2.9575999999999998</v>
      </c>
      <c r="O91" s="26">
        <v>10478</v>
      </c>
      <c r="P91" s="26">
        <v>17175</v>
      </c>
      <c r="Q91" s="23">
        <v>2.7709000000000001</v>
      </c>
      <c r="R91" s="23">
        <v>2.4537</v>
      </c>
      <c r="S91" s="23">
        <v>5.9210000000000003</v>
      </c>
      <c r="T91" s="23">
        <v>0.97160000000000002</v>
      </c>
      <c r="V91" s="23">
        <v>0.74650000000000005</v>
      </c>
      <c r="X91" s="23">
        <v>0.52259999999999995</v>
      </c>
    </row>
    <row r="92" spans="1:24" x14ac:dyDescent="0.2">
      <c r="A92" s="22">
        <v>43220</v>
      </c>
      <c r="B92" s="23">
        <v>0.75700000000000001</v>
      </c>
      <c r="C92" s="24">
        <v>62.1</v>
      </c>
      <c r="D92" s="23">
        <v>4.7935999999999996</v>
      </c>
      <c r="E92" s="24">
        <v>82.63</v>
      </c>
      <c r="F92" s="23">
        <v>0.62370000000000003</v>
      </c>
      <c r="G92" s="24">
        <v>807.91</v>
      </c>
      <c r="H92" s="23">
        <v>0.54890000000000005</v>
      </c>
      <c r="I92" s="23">
        <v>1.002</v>
      </c>
      <c r="J92" s="24">
        <v>50.46</v>
      </c>
      <c r="K92" s="25">
        <v>23.86</v>
      </c>
      <c r="L92" s="23">
        <v>1.0691999999999999</v>
      </c>
      <c r="M92" s="24">
        <v>22.4</v>
      </c>
      <c r="N92" s="23">
        <v>2.9670999999999998</v>
      </c>
      <c r="O92" s="26">
        <v>10508</v>
      </c>
      <c r="P92" s="26">
        <v>17232</v>
      </c>
      <c r="Q92" s="23">
        <v>2.7801</v>
      </c>
      <c r="R92" s="23">
        <v>2.4618000000000002</v>
      </c>
      <c r="S92" s="23">
        <v>5.9414999999999996</v>
      </c>
      <c r="T92" s="23">
        <v>0.97199999999999998</v>
      </c>
      <c r="V92" s="23">
        <v>0.74750000000000005</v>
      </c>
      <c r="X92" s="23">
        <v>0.52649999999999997</v>
      </c>
    </row>
    <row r="93" spans="1:24" x14ac:dyDescent="0.2">
      <c r="A93" s="22">
        <v>43221</v>
      </c>
      <c r="B93" s="23">
        <v>0.754</v>
      </c>
      <c r="C93" s="24">
        <v>62</v>
      </c>
      <c r="D93" s="23">
        <v>4.7746000000000004</v>
      </c>
      <c r="E93" s="24">
        <v>82.48</v>
      </c>
      <c r="F93" s="23">
        <v>0.62480000000000002</v>
      </c>
      <c r="G93" s="24">
        <v>805.39</v>
      </c>
      <c r="H93" s="23">
        <v>0.54830000000000001</v>
      </c>
      <c r="I93" s="23">
        <v>1.0012000000000001</v>
      </c>
      <c r="J93" s="24">
        <v>50.26</v>
      </c>
      <c r="K93" s="25">
        <v>23.8</v>
      </c>
      <c r="L93" s="23">
        <v>1.0714999999999999</v>
      </c>
      <c r="M93" s="24">
        <v>22.35</v>
      </c>
      <c r="N93" s="23">
        <v>2.9567999999999999</v>
      </c>
      <c r="O93" s="26">
        <v>10490</v>
      </c>
      <c r="P93" s="26">
        <v>17164</v>
      </c>
      <c r="Q93" s="23">
        <v>2.7690999999999999</v>
      </c>
      <c r="R93" s="23">
        <v>2.452</v>
      </c>
      <c r="S93" s="23">
        <v>5.9177999999999997</v>
      </c>
      <c r="T93" s="23">
        <v>0.96689999999999998</v>
      </c>
      <c r="V93" s="23">
        <v>0.74770000000000003</v>
      </c>
      <c r="X93" s="23">
        <v>0.52429999999999999</v>
      </c>
    </row>
    <row r="94" spans="1:24" x14ac:dyDescent="0.2">
      <c r="A94" s="22">
        <v>43222</v>
      </c>
      <c r="B94" s="23">
        <v>0.75029999999999997</v>
      </c>
      <c r="C94" s="24">
        <v>61.9</v>
      </c>
      <c r="D94" s="23">
        <v>4.7731000000000003</v>
      </c>
      <c r="E94" s="24">
        <v>82.38</v>
      </c>
      <c r="F94" s="23">
        <v>0.62539999999999996</v>
      </c>
      <c r="G94" s="24">
        <v>808.15</v>
      </c>
      <c r="H94" s="23">
        <v>0.55179999999999996</v>
      </c>
      <c r="I94" s="23">
        <v>1.0027999999999999</v>
      </c>
      <c r="J94" s="24">
        <v>50.07</v>
      </c>
      <c r="K94" s="25">
        <v>23.82</v>
      </c>
      <c r="L94" s="23">
        <v>1.0706</v>
      </c>
      <c r="M94" s="24">
        <v>22.37</v>
      </c>
      <c r="N94" s="23">
        <v>2.9457</v>
      </c>
      <c r="O94" s="26">
        <v>10465</v>
      </c>
      <c r="P94" s="26">
        <v>17078</v>
      </c>
      <c r="Q94" s="23">
        <v>2.7555000000000001</v>
      </c>
      <c r="R94" s="23">
        <v>2.44</v>
      </c>
      <c r="S94" s="23">
        <v>5.8895999999999997</v>
      </c>
      <c r="T94" s="23">
        <v>0.96299999999999997</v>
      </c>
      <c r="V94" s="23">
        <v>0.74739999999999995</v>
      </c>
      <c r="X94" s="23">
        <v>0.52300000000000002</v>
      </c>
    </row>
    <row r="95" spans="1:24" x14ac:dyDescent="0.2">
      <c r="A95" s="22">
        <v>43223</v>
      </c>
      <c r="B95" s="23">
        <v>0.75239999999999996</v>
      </c>
      <c r="C95" s="24">
        <v>62.1</v>
      </c>
      <c r="D95" s="23">
        <v>4.7885999999999997</v>
      </c>
      <c r="E95" s="24">
        <v>82.48</v>
      </c>
      <c r="F95" s="23">
        <v>0.62790000000000001</v>
      </c>
      <c r="G95" s="24">
        <v>809.33</v>
      </c>
      <c r="H95" s="23">
        <v>0.55320000000000003</v>
      </c>
      <c r="I95" s="23">
        <v>1.0028999999999999</v>
      </c>
      <c r="J95" s="24">
        <v>50.11</v>
      </c>
      <c r="K95" s="25">
        <v>23.84</v>
      </c>
      <c r="L95" s="23">
        <v>1.0716000000000001</v>
      </c>
      <c r="M95" s="24">
        <v>22.37</v>
      </c>
      <c r="N95" s="23">
        <v>2.9632999999999998</v>
      </c>
      <c r="O95" s="26">
        <v>10511</v>
      </c>
      <c r="P95" s="26">
        <v>17127</v>
      </c>
      <c r="Q95" s="23">
        <v>2.7631999999999999</v>
      </c>
      <c r="R95" s="23">
        <v>2.4468000000000001</v>
      </c>
      <c r="S95" s="23">
        <v>5.9057000000000004</v>
      </c>
      <c r="T95" s="23">
        <v>0.96689999999999998</v>
      </c>
      <c r="V95" s="23">
        <v>0.75029999999999997</v>
      </c>
      <c r="X95" s="23">
        <v>0.52529999999999999</v>
      </c>
    </row>
    <row r="96" spans="1:24" x14ac:dyDescent="0.2">
      <c r="A96" s="22">
        <v>43224</v>
      </c>
      <c r="B96" s="23">
        <v>0.75380000000000003</v>
      </c>
      <c r="C96" s="24">
        <v>62.1</v>
      </c>
      <c r="D96" s="23">
        <v>4.7857000000000003</v>
      </c>
      <c r="E96" s="24">
        <v>82.24</v>
      </c>
      <c r="F96" s="23">
        <v>0.629</v>
      </c>
      <c r="G96" s="24">
        <v>811.51</v>
      </c>
      <c r="H96" s="23">
        <v>0.55520000000000003</v>
      </c>
      <c r="I96" s="23">
        <v>1.0032000000000001</v>
      </c>
      <c r="J96" s="24">
        <v>50.31</v>
      </c>
      <c r="K96" s="25">
        <v>23.87</v>
      </c>
      <c r="L96" s="23">
        <v>1.0734999999999999</v>
      </c>
      <c r="M96" s="24">
        <v>22.39</v>
      </c>
      <c r="N96" s="23">
        <v>2.9662000000000002</v>
      </c>
      <c r="O96" s="26">
        <v>10510</v>
      </c>
      <c r="P96" s="26">
        <v>17162</v>
      </c>
      <c r="Q96" s="23">
        <v>2.7683</v>
      </c>
      <c r="R96" s="23">
        <v>2.4514</v>
      </c>
      <c r="S96" s="23">
        <v>5.9170999999999996</v>
      </c>
      <c r="T96" s="23">
        <v>0.96850000000000003</v>
      </c>
      <c r="V96" s="23">
        <v>0.75239999999999996</v>
      </c>
      <c r="X96" s="23">
        <v>0.52649999999999997</v>
      </c>
    </row>
    <row r="97" spans="1:24" x14ac:dyDescent="0.2">
      <c r="A97" s="22">
        <v>43227</v>
      </c>
      <c r="B97" s="23">
        <v>0.752</v>
      </c>
      <c r="C97" s="24">
        <v>62.1</v>
      </c>
      <c r="D97" s="23">
        <v>4.7827000000000002</v>
      </c>
      <c r="E97" s="24">
        <v>82.1</v>
      </c>
      <c r="F97" s="23">
        <v>0.62909999999999999</v>
      </c>
      <c r="G97" s="24">
        <v>810.02</v>
      </c>
      <c r="H97" s="23">
        <v>0.55500000000000005</v>
      </c>
      <c r="I97" s="23">
        <v>1.0044</v>
      </c>
      <c r="J97" s="24">
        <v>50.46</v>
      </c>
      <c r="K97" s="25">
        <v>23.94</v>
      </c>
      <c r="L97" s="23">
        <v>1.0714999999999999</v>
      </c>
      <c r="M97" s="24">
        <v>22.39</v>
      </c>
      <c r="N97" s="23">
        <v>2.9636</v>
      </c>
      <c r="O97" s="26">
        <v>10509</v>
      </c>
      <c r="P97" s="26">
        <v>17122</v>
      </c>
      <c r="Q97" s="23">
        <v>2.7616999999999998</v>
      </c>
      <c r="R97" s="23">
        <v>2.4455</v>
      </c>
      <c r="S97" s="23">
        <v>5.9028</v>
      </c>
      <c r="T97" s="23">
        <v>0.96709999999999996</v>
      </c>
      <c r="V97" s="23">
        <v>0.75209999999999999</v>
      </c>
      <c r="X97" s="23">
        <v>0.52549999999999997</v>
      </c>
    </row>
    <row r="98" spans="1:24" x14ac:dyDescent="0.2">
      <c r="A98" s="22">
        <v>43228</v>
      </c>
      <c r="B98" s="23">
        <v>0.75139999999999996</v>
      </c>
      <c r="C98" s="24">
        <v>62.1</v>
      </c>
      <c r="D98" s="23">
        <v>4.7817999999999996</v>
      </c>
      <c r="E98" s="24">
        <v>81.93</v>
      </c>
      <c r="F98" s="23">
        <v>0.63029999999999997</v>
      </c>
      <c r="G98" s="24">
        <v>808.92</v>
      </c>
      <c r="H98" s="23">
        <v>0.55400000000000005</v>
      </c>
      <c r="I98" s="23">
        <v>1.0033000000000001</v>
      </c>
      <c r="J98" s="24">
        <v>50.47</v>
      </c>
      <c r="K98" s="25">
        <v>23.94</v>
      </c>
      <c r="L98" s="23">
        <v>1.0701000000000001</v>
      </c>
      <c r="M98" s="24">
        <v>22.35</v>
      </c>
      <c r="N98" s="23">
        <v>2.9668999999999999</v>
      </c>
      <c r="O98" s="26">
        <v>10550</v>
      </c>
      <c r="P98" s="26">
        <v>17111</v>
      </c>
      <c r="Q98" s="23">
        <v>2.7595000000000001</v>
      </c>
      <c r="R98" s="23">
        <v>2.4436</v>
      </c>
      <c r="S98" s="23">
        <v>5.8982000000000001</v>
      </c>
      <c r="T98" s="23">
        <v>0.96940000000000004</v>
      </c>
      <c r="V98" s="23">
        <v>0.75360000000000005</v>
      </c>
      <c r="X98" s="23">
        <v>0.52610000000000001</v>
      </c>
    </row>
    <row r="99" spans="1:24" x14ac:dyDescent="0.2">
      <c r="A99" s="22">
        <v>43229</v>
      </c>
      <c r="B99" s="23">
        <v>0.74350000000000005</v>
      </c>
      <c r="C99" s="24">
        <v>61.6</v>
      </c>
      <c r="D99" s="23">
        <v>4.7384000000000004</v>
      </c>
      <c r="E99" s="24">
        <v>81.42</v>
      </c>
      <c r="F99" s="23">
        <v>0.62739999999999996</v>
      </c>
      <c r="G99" s="24">
        <v>803.24</v>
      </c>
      <c r="H99" s="23">
        <v>0.54959999999999998</v>
      </c>
      <c r="I99" s="23">
        <v>0.998</v>
      </c>
      <c r="J99" s="24">
        <v>50.09</v>
      </c>
      <c r="K99" s="25">
        <v>23.84</v>
      </c>
      <c r="L99" s="23">
        <v>1.0678000000000001</v>
      </c>
      <c r="M99" s="24">
        <v>22.24</v>
      </c>
      <c r="N99" s="23">
        <v>2.9371999999999998</v>
      </c>
      <c r="O99" s="26">
        <v>10468</v>
      </c>
      <c r="P99" s="26">
        <v>16932</v>
      </c>
      <c r="Q99" s="23">
        <v>2.7305000000000001</v>
      </c>
      <c r="R99" s="23">
        <v>2.4258000000000002</v>
      </c>
      <c r="S99" s="23">
        <v>5.8362999999999996</v>
      </c>
      <c r="T99" s="23">
        <v>0.96309999999999996</v>
      </c>
      <c r="V99" s="23">
        <v>0.74590000000000001</v>
      </c>
      <c r="X99" s="23">
        <v>0.52100000000000002</v>
      </c>
    </row>
    <row r="100" spans="1:24" x14ac:dyDescent="0.2">
      <c r="A100" s="22">
        <v>43230</v>
      </c>
      <c r="B100" s="23">
        <v>0.74580000000000002</v>
      </c>
      <c r="C100" s="24">
        <v>61.8</v>
      </c>
      <c r="D100" s="23">
        <v>4.7489999999999997</v>
      </c>
      <c r="E100" s="24">
        <v>81.91</v>
      </c>
      <c r="F100" s="23">
        <v>0.62880000000000003</v>
      </c>
      <c r="G100" s="24">
        <v>799.8</v>
      </c>
      <c r="H100" s="23">
        <v>0.54990000000000006</v>
      </c>
      <c r="I100" s="23">
        <v>1.0019</v>
      </c>
      <c r="J100" s="24">
        <v>50.25</v>
      </c>
      <c r="K100" s="25">
        <v>23.96</v>
      </c>
      <c r="L100" s="23">
        <v>1.0790999999999999</v>
      </c>
      <c r="M100" s="24">
        <v>22.28</v>
      </c>
      <c r="N100" s="23">
        <v>2.9462999999999999</v>
      </c>
      <c r="O100" s="26">
        <v>10501</v>
      </c>
      <c r="P100" s="26">
        <v>16983</v>
      </c>
      <c r="Q100" s="23">
        <v>2.7389999999999999</v>
      </c>
      <c r="R100" s="23">
        <v>2.4333</v>
      </c>
      <c r="S100" s="23">
        <v>5.8541999999999996</v>
      </c>
      <c r="T100" s="23">
        <v>0.95740000000000003</v>
      </c>
      <c r="V100" s="23">
        <v>0.74890000000000001</v>
      </c>
      <c r="X100" s="23">
        <v>0.52270000000000005</v>
      </c>
    </row>
    <row r="101" spans="1:24" x14ac:dyDescent="0.2">
      <c r="A101" s="22">
        <v>43231</v>
      </c>
      <c r="B101" s="23">
        <v>0.75339999999999996</v>
      </c>
      <c r="C101" s="24">
        <v>62.2</v>
      </c>
      <c r="D101" s="23">
        <v>4.7811000000000003</v>
      </c>
      <c r="E101" s="24">
        <v>82.5</v>
      </c>
      <c r="F101" s="23">
        <v>0.63260000000000005</v>
      </c>
      <c r="G101" s="24">
        <v>805.21</v>
      </c>
      <c r="H101" s="23">
        <v>0.55740000000000001</v>
      </c>
      <c r="I101" s="23">
        <v>1.0077</v>
      </c>
      <c r="J101" s="24">
        <v>50.64</v>
      </c>
      <c r="K101" s="25">
        <v>24.07</v>
      </c>
      <c r="L101" s="23">
        <v>1.0814999999999999</v>
      </c>
      <c r="M101" s="24">
        <v>22.41</v>
      </c>
      <c r="N101" s="23">
        <v>2.9763000000000002</v>
      </c>
      <c r="O101" s="26">
        <v>10566</v>
      </c>
      <c r="P101" s="26">
        <v>17154</v>
      </c>
      <c r="Q101" s="23">
        <v>2.7669000000000001</v>
      </c>
      <c r="R101" s="23">
        <v>2.4581</v>
      </c>
      <c r="S101" s="23">
        <v>5.9138999999999999</v>
      </c>
      <c r="T101" s="23">
        <v>0.96189999999999998</v>
      </c>
      <c r="V101" s="23">
        <v>0.75570000000000004</v>
      </c>
      <c r="X101" s="23">
        <v>0.52769999999999995</v>
      </c>
    </row>
    <row r="102" spans="1:24" x14ac:dyDescent="0.2">
      <c r="A102" s="22">
        <v>43234</v>
      </c>
      <c r="B102" s="23">
        <v>0.75490000000000002</v>
      </c>
      <c r="C102" s="24">
        <v>62.3</v>
      </c>
      <c r="D102" s="23">
        <v>4.7846000000000002</v>
      </c>
      <c r="E102" s="24">
        <v>82.56</v>
      </c>
      <c r="F102" s="23">
        <v>0.63080000000000003</v>
      </c>
      <c r="G102" s="24">
        <v>805.67</v>
      </c>
      <c r="H102" s="23">
        <v>0.55649999999999999</v>
      </c>
      <c r="I102" s="23">
        <v>1.0059</v>
      </c>
      <c r="J102" s="24">
        <v>50.79</v>
      </c>
      <c r="K102" s="25">
        <v>24.03</v>
      </c>
      <c r="L102" s="23">
        <v>1.0852999999999999</v>
      </c>
      <c r="M102" s="24">
        <v>22.47</v>
      </c>
      <c r="N102" s="23">
        <v>2.9803000000000002</v>
      </c>
      <c r="O102" s="26">
        <v>10560</v>
      </c>
      <c r="P102" s="26">
        <v>17188</v>
      </c>
      <c r="Q102" s="23">
        <v>2.7724000000000002</v>
      </c>
      <c r="R102" s="23">
        <v>2.4630000000000001</v>
      </c>
      <c r="S102" s="23">
        <v>5.9260000000000002</v>
      </c>
      <c r="T102" s="23">
        <v>0.96509999999999996</v>
      </c>
      <c r="V102" s="23">
        <v>0.75439999999999996</v>
      </c>
      <c r="X102" s="23">
        <v>0.52759999999999996</v>
      </c>
    </row>
    <row r="103" spans="1:24" x14ac:dyDescent="0.2">
      <c r="A103" s="22">
        <v>43235</v>
      </c>
      <c r="B103" s="23">
        <v>0.75080000000000002</v>
      </c>
      <c r="C103" s="24">
        <v>62.1</v>
      </c>
      <c r="D103" s="23">
        <v>4.7679</v>
      </c>
      <c r="E103" s="24">
        <v>82.5</v>
      </c>
      <c r="F103" s="23">
        <v>0.62990000000000002</v>
      </c>
      <c r="G103" s="24">
        <v>806.58</v>
      </c>
      <c r="H103" s="23">
        <v>0.55420000000000003</v>
      </c>
      <c r="I103" s="23">
        <v>1.0041</v>
      </c>
      <c r="J103" s="24">
        <v>50.68</v>
      </c>
      <c r="K103" s="25">
        <v>23.98</v>
      </c>
      <c r="L103" s="23">
        <v>1.0886</v>
      </c>
      <c r="M103" s="24">
        <v>22.43</v>
      </c>
      <c r="N103" s="23">
        <v>2.9672000000000001</v>
      </c>
      <c r="O103" s="26">
        <v>10534</v>
      </c>
      <c r="P103" s="26">
        <v>17096</v>
      </c>
      <c r="Q103" s="23">
        <v>2.7572999999999999</v>
      </c>
      <c r="R103" s="23">
        <v>2.4496000000000002</v>
      </c>
      <c r="S103" s="23">
        <v>5.8937999999999997</v>
      </c>
      <c r="T103" s="23">
        <v>0.96220000000000006</v>
      </c>
      <c r="V103" s="23">
        <v>0.75160000000000005</v>
      </c>
      <c r="X103" s="23">
        <v>0.52429999999999999</v>
      </c>
    </row>
    <row r="104" spans="1:24" x14ac:dyDescent="0.2">
      <c r="A104" s="22">
        <v>43236</v>
      </c>
      <c r="B104" s="23">
        <v>0.74839999999999995</v>
      </c>
      <c r="C104" s="24">
        <v>62.1</v>
      </c>
      <c r="D104" s="23">
        <v>4.7653999999999996</v>
      </c>
      <c r="E104" s="24">
        <v>82.51</v>
      </c>
      <c r="F104" s="23">
        <v>0.63200000000000001</v>
      </c>
      <c r="G104" s="24">
        <v>805.88</v>
      </c>
      <c r="H104" s="23">
        <v>0.55379999999999996</v>
      </c>
      <c r="I104" s="23">
        <v>1.0046999999999999</v>
      </c>
      <c r="J104" s="24">
        <v>50.74</v>
      </c>
      <c r="K104" s="25">
        <v>24</v>
      </c>
      <c r="L104" s="23">
        <v>1.0887</v>
      </c>
      <c r="M104" s="24">
        <v>22.35</v>
      </c>
      <c r="N104" s="23">
        <v>2.9666999999999999</v>
      </c>
      <c r="O104" s="26">
        <v>10558</v>
      </c>
      <c r="P104" s="26">
        <v>17044</v>
      </c>
      <c r="Q104" s="23">
        <v>2.7484999999999999</v>
      </c>
      <c r="R104" s="23">
        <v>2.4418000000000002</v>
      </c>
      <c r="S104" s="23">
        <v>5.8749000000000002</v>
      </c>
      <c r="T104" s="23">
        <v>0.96199999999999997</v>
      </c>
      <c r="V104" s="23">
        <v>0.74819999999999998</v>
      </c>
      <c r="X104" s="23">
        <v>0.52400000000000002</v>
      </c>
    </row>
    <row r="105" spans="1:24" x14ac:dyDescent="0.2">
      <c r="A105" s="22">
        <v>43237</v>
      </c>
      <c r="B105" s="23">
        <v>0.754</v>
      </c>
      <c r="C105" s="24">
        <v>62.5</v>
      </c>
      <c r="D105" s="23">
        <v>4.7954999999999997</v>
      </c>
      <c r="E105" s="24">
        <v>83.14</v>
      </c>
      <c r="F105" s="23">
        <v>0.63729999999999998</v>
      </c>
      <c r="G105" s="24">
        <v>814.77</v>
      </c>
      <c r="H105" s="23">
        <v>0.55600000000000005</v>
      </c>
      <c r="I105" s="23">
        <v>1.0105</v>
      </c>
      <c r="J105" s="24">
        <v>51.02</v>
      </c>
      <c r="K105" s="25">
        <v>24.14</v>
      </c>
      <c r="L105" s="23">
        <v>1.0915999999999999</v>
      </c>
      <c r="M105" s="24">
        <v>22.56</v>
      </c>
      <c r="N105" s="23">
        <v>2.9922</v>
      </c>
      <c r="O105" s="26">
        <v>10604</v>
      </c>
      <c r="P105" s="26">
        <v>17172</v>
      </c>
      <c r="Q105" s="23">
        <v>2.7690999999999999</v>
      </c>
      <c r="R105" s="23">
        <v>2.46</v>
      </c>
      <c r="S105" s="23">
        <v>5.9184999999999999</v>
      </c>
      <c r="T105" s="23">
        <v>0.96220000000000006</v>
      </c>
      <c r="V105" s="23">
        <v>0.75349999999999995</v>
      </c>
      <c r="X105" s="23">
        <v>0.5302</v>
      </c>
    </row>
    <row r="106" spans="1:24" x14ac:dyDescent="0.2">
      <c r="A106" s="22">
        <v>43238</v>
      </c>
      <c r="B106" s="23">
        <v>0.75190000000000001</v>
      </c>
      <c r="C106" s="24">
        <v>62.5</v>
      </c>
      <c r="D106" s="23">
        <v>4.7881</v>
      </c>
      <c r="E106" s="24">
        <v>83.33</v>
      </c>
      <c r="F106" s="23">
        <v>0.63660000000000005</v>
      </c>
      <c r="G106" s="24">
        <v>810.92</v>
      </c>
      <c r="H106" s="23">
        <v>0.55620000000000003</v>
      </c>
      <c r="I106" s="23">
        <v>1.0094000000000001</v>
      </c>
      <c r="J106" s="24">
        <v>51.1</v>
      </c>
      <c r="K106" s="25">
        <v>24.17</v>
      </c>
      <c r="L106" s="23">
        <v>1.0903</v>
      </c>
      <c r="M106" s="24">
        <v>22.51</v>
      </c>
      <c r="N106" s="23">
        <v>2.9903</v>
      </c>
      <c r="O106" s="26">
        <v>10638</v>
      </c>
      <c r="P106" s="26">
        <v>17132</v>
      </c>
      <c r="Q106" s="23">
        <v>2.7614000000000001</v>
      </c>
      <c r="R106" s="23">
        <v>2.4531999999999998</v>
      </c>
      <c r="S106" s="23">
        <v>5.9023000000000003</v>
      </c>
      <c r="T106" s="23">
        <v>0.96389999999999998</v>
      </c>
      <c r="V106" s="23">
        <v>0.752</v>
      </c>
      <c r="X106" s="23">
        <v>0.52869999999999995</v>
      </c>
    </row>
    <row r="107" spans="1:24" x14ac:dyDescent="0.2">
      <c r="A107" s="22">
        <v>43241</v>
      </c>
      <c r="B107" s="23">
        <v>0.75190000000000001</v>
      </c>
      <c r="C107" s="24">
        <v>62.6</v>
      </c>
      <c r="D107" s="23">
        <v>4.7979000000000003</v>
      </c>
      <c r="E107" s="24">
        <v>83.69</v>
      </c>
      <c r="F107" s="23">
        <v>0.63990000000000002</v>
      </c>
      <c r="G107" s="24">
        <v>815.25</v>
      </c>
      <c r="H107" s="23">
        <v>0.55959999999999999</v>
      </c>
      <c r="I107" s="23">
        <v>1.0115000000000001</v>
      </c>
      <c r="J107" s="24">
        <v>51.19</v>
      </c>
      <c r="K107" s="25">
        <v>24.24</v>
      </c>
      <c r="L107" s="23">
        <v>1.0900000000000001</v>
      </c>
      <c r="M107" s="24">
        <v>22.54</v>
      </c>
      <c r="N107" s="23">
        <v>2.9899</v>
      </c>
      <c r="O107" s="26">
        <v>10675</v>
      </c>
      <c r="P107" s="26">
        <v>17122</v>
      </c>
      <c r="Q107" s="23">
        <v>2.7614000000000001</v>
      </c>
      <c r="R107" s="23">
        <v>2.4531999999999998</v>
      </c>
      <c r="S107" s="23">
        <v>5.9023000000000003</v>
      </c>
      <c r="T107" s="23">
        <v>0.96779999999999999</v>
      </c>
      <c r="V107" s="23">
        <v>0.75119999999999998</v>
      </c>
      <c r="X107" s="23">
        <v>0.5292</v>
      </c>
    </row>
    <row r="108" spans="1:24" x14ac:dyDescent="0.2">
      <c r="A108" s="22">
        <v>43242</v>
      </c>
      <c r="B108" s="23">
        <v>0.75880000000000003</v>
      </c>
      <c r="C108" s="24">
        <v>63.1</v>
      </c>
      <c r="D108" s="23">
        <v>4.8373999999999997</v>
      </c>
      <c r="E108" s="24">
        <v>84.16</v>
      </c>
      <c r="F108" s="23">
        <v>0.64390000000000003</v>
      </c>
      <c r="G108" s="24">
        <v>823.64</v>
      </c>
      <c r="H108" s="23">
        <v>0.56510000000000005</v>
      </c>
      <c r="I108" s="23">
        <v>1.0165</v>
      </c>
      <c r="J108" s="24">
        <v>51.58</v>
      </c>
      <c r="K108" s="25">
        <v>24.36</v>
      </c>
      <c r="L108" s="23">
        <v>1.0914999999999999</v>
      </c>
      <c r="M108" s="24">
        <v>22.7</v>
      </c>
      <c r="N108" s="23">
        <v>3.0143</v>
      </c>
      <c r="O108" s="26">
        <v>10741</v>
      </c>
      <c r="P108" s="26">
        <v>17277</v>
      </c>
      <c r="Q108" s="23">
        <v>2.7867000000000002</v>
      </c>
      <c r="R108" s="23">
        <v>2.4756999999999998</v>
      </c>
      <c r="S108" s="23">
        <v>5.9560000000000004</v>
      </c>
      <c r="T108" s="23">
        <v>0.96909999999999996</v>
      </c>
      <c r="V108" s="23">
        <v>0.75619999999999998</v>
      </c>
      <c r="X108" s="23">
        <v>0.53490000000000004</v>
      </c>
    </row>
    <row r="109" spans="1:24" x14ac:dyDescent="0.2">
      <c r="A109" s="22">
        <v>43243</v>
      </c>
      <c r="B109" s="23">
        <v>0.75409999999999999</v>
      </c>
      <c r="C109" s="24">
        <v>62.7</v>
      </c>
      <c r="D109" s="23">
        <v>4.8083</v>
      </c>
      <c r="E109" s="24">
        <v>83.34</v>
      </c>
      <c r="F109" s="23">
        <v>0.6411</v>
      </c>
      <c r="G109" s="24">
        <v>813.98</v>
      </c>
      <c r="H109" s="23">
        <v>0.56259999999999999</v>
      </c>
      <c r="I109" s="23">
        <v>1.0119</v>
      </c>
      <c r="J109" s="24">
        <v>51.43</v>
      </c>
      <c r="K109" s="25">
        <v>24.18</v>
      </c>
      <c r="L109" s="23">
        <v>1.0926</v>
      </c>
      <c r="M109" s="24">
        <v>22.58</v>
      </c>
      <c r="N109" s="23">
        <v>2.9967999999999999</v>
      </c>
      <c r="O109" s="26">
        <v>10703</v>
      </c>
      <c r="P109" s="26">
        <v>17174</v>
      </c>
      <c r="Q109" s="23">
        <v>2.7694000000000001</v>
      </c>
      <c r="R109" s="23">
        <v>2.4603999999999999</v>
      </c>
      <c r="S109" s="23">
        <v>5.9192</v>
      </c>
      <c r="T109" s="23">
        <v>0.96950000000000003</v>
      </c>
      <c r="V109" s="23">
        <v>0.74870000000000003</v>
      </c>
      <c r="X109" s="23">
        <v>0.5302</v>
      </c>
    </row>
    <row r="110" spans="1:24" x14ac:dyDescent="0.2">
      <c r="A110" s="22">
        <v>43244</v>
      </c>
      <c r="B110" s="23">
        <v>0.75619999999999998</v>
      </c>
      <c r="C110" s="24">
        <v>62.9</v>
      </c>
      <c r="D110" s="23">
        <v>4.8333000000000004</v>
      </c>
      <c r="E110" s="24">
        <v>82.78</v>
      </c>
      <c r="F110" s="23">
        <v>0.64590000000000003</v>
      </c>
      <c r="G110" s="24">
        <v>816.13</v>
      </c>
      <c r="H110" s="23">
        <v>0.56559999999999999</v>
      </c>
      <c r="I110" s="23">
        <v>1.0154000000000001</v>
      </c>
      <c r="J110" s="24">
        <v>51.71</v>
      </c>
      <c r="K110" s="25">
        <v>24.3</v>
      </c>
      <c r="L110" s="23">
        <v>1.0925</v>
      </c>
      <c r="M110" s="24">
        <v>22.66</v>
      </c>
      <c r="N110" s="23">
        <v>3.0137999999999998</v>
      </c>
      <c r="O110" s="26">
        <v>10712</v>
      </c>
      <c r="P110" s="26">
        <v>17225</v>
      </c>
      <c r="Q110" s="23">
        <v>2.7770999999999999</v>
      </c>
      <c r="R110" s="23">
        <v>2.4672000000000001</v>
      </c>
      <c r="S110" s="23">
        <v>5.9341999999999997</v>
      </c>
      <c r="T110" s="23">
        <v>0.97189999999999999</v>
      </c>
      <c r="V110" s="23">
        <v>0.75109999999999999</v>
      </c>
      <c r="X110" s="23">
        <v>0.5333</v>
      </c>
    </row>
    <row r="111" spans="1:24" x14ac:dyDescent="0.2">
      <c r="A111" s="22">
        <v>43245</v>
      </c>
      <c r="B111" s="23">
        <v>0.75649999999999995</v>
      </c>
      <c r="C111" s="24">
        <v>62.9</v>
      </c>
      <c r="D111" s="23">
        <v>4.8335999999999997</v>
      </c>
      <c r="E111" s="24">
        <v>82.89</v>
      </c>
      <c r="F111" s="23">
        <v>0.6462</v>
      </c>
      <c r="G111" s="24">
        <v>815.28</v>
      </c>
      <c r="H111" s="23">
        <v>0.56599999999999995</v>
      </c>
      <c r="I111" s="23">
        <v>1.0142</v>
      </c>
      <c r="J111" s="24">
        <v>51.62</v>
      </c>
      <c r="K111" s="25">
        <v>24.2</v>
      </c>
      <c r="L111" s="23">
        <v>1.0931</v>
      </c>
      <c r="M111" s="24">
        <v>22.66</v>
      </c>
      <c r="N111" s="23">
        <v>3.0131000000000001</v>
      </c>
      <c r="O111" s="26">
        <v>10708</v>
      </c>
      <c r="P111" s="26">
        <v>17234</v>
      </c>
      <c r="Q111" s="23">
        <v>2.7782</v>
      </c>
      <c r="R111" s="23">
        <v>2.4681999999999999</v>
      </c>
      <c r="S111" s="23">
        <v>5.9333999999999998</v>
      </c>
      <c r="T111" s="23">
        <v>0.97660000000000002</v>
      </c>
      <c r="V111" s="23">
        <v>0.75090000000000001</v>
      </c>
      <c r="X111" s="23">
        <v>0.53310000000000002</v>
      </c>
    </row>
    <row r="112" spans="1:24" x14ac:dyDescent="0.2">
      <c r="A112" s="22">
        <v>43248</v>
      </c>
      <c r="B112" s="23">
        <v>0.75780000000000003</v>
      </c>
      <c r="C112" s="24">
        <v>62.9</v>
      </c>
      <c r="D112" s="23">
        <v>4.8425000000000002</v>
      </c>
      <c r="E112" s="24">
        <v>83.02</v>
      </c>
      <c r="F112" s="23">
        <v>0.64610000000000001</v>
      </c>
      <c r="G112" s="24">
        <v>812.55</v>
      </c>
      <c r="H112" s="23">
        <v>0.56820000000000004</v>
      </c>
      <c r="I112" s="23">
        <v>1.0141</v>
      </c>
      <c r="J112" s="24">
        <v>51.08</v>
      </c>
      <c r="K112" s="25">
        <v>24.17</v>
      </c>
      <c r="L112" s="23">
        <v>1.0891</v>
      </c>
      <c r="M112" s="24">
        <v>22.66</v>
      </c>
      <c r="N112" s="23">
        <v>3.016</v>
      </c>
      <c r="O112" s="26">
        <v>10602</v>
      </c>
      <c r="P112" s="26">
        <v>17288</v>
      </c>
      <c r="Q112" s="23">
        <v>2.7829999999999999</v>
      </c>
      <c r="R112" s="23">
        <v>2.4723999999999999</v>
      </c>
      <c r="S112" s="23">
        <v>5.9443000000000001</v>
      </c>
      <c r="T112" s="23">
        <v>0.98340000000000005</v>
      </c>
      <c r="V112" s="23">
        <v>0.75139999999999996</v>
      </c>
      <c r="X112" s="23">
        <v>0.5343</v>
      </c>
    </row>
    <row r="113" spans="1:24" x14ac:dyDescent="0.2">
      <c r="A113" s="22">
        <v>43249</v>
      </c>
      <c r="B113" s="23">
        <v>0.75349999999999995</v>
      </c>
      <c r="C113" s="24">
        <v>62.7</v>
      </c>
      <c r="D113" s="23">
        <v>4.8314000000000004</v>
      </c>
      <c r="E113" s="24">
        <v>82.2</v>
      </c>
      <c r="F113" s="23">
        <v>0.64780000000000004</v>
      </c>
      <c r="G113" s="24">
        <v>810.8</v>
      </c>
      <c r="H113" s="23">
        <v>0.56589999999999996</v>
      </c>
      <c r="I113" s="23">
        <v>1.0129999999999999</v>
      </c>
      <c r="J113" s="24">
        <v>51.06</v>
      </c>
      <c r="K113" s="25">
        <v>24.1</v>
      </c>
      <c r="L113" s="23">
        <v>1.087</v>
      </c>
      <c r="M113" s="24">
        <v>22.61</v>
      </c>
      <c r="N113" s="23">
        <v>3.0007999999999999</v>
      </c>
      <c r="O113" s="26">
        <v>10541</v>
      </c>
      <c r="P113" s="26">
        <v>17208</v>
      </c>
      <c r="Q113" s="23">
        <v>2.7671999999999999</v>
      </c>
      <c r="R113" s="23">
        <v>2.4584000000000001</v>
      </c>
      <c r="S113" s="23">
        <v>5.9116999999999997</v>
      </c>
      <c r="T113" s="23">
        <v>0.97850000000000004</v>
      </c>
      <c r="V113" s="23">
        <v>0.74839999999999995</v>
      </c>
      <c r="X113" s="23">
        <v>0.53129999999999999</v>
      </c>
    </row>
    <row r="114" spans="1:24" x14ac:dyDescent="0.2">
      <c r="A114" s="22">
        <v>43250</v>
      </c>
      <c r="B114" s="23">
        <v>0.75009999999999999</v>
      </c>
      <c r="C114" s="24">
        <v>62.5</v>
      </c>
      <c r="D114" s="23">
        <v>4.8232999999999997</v>
      </c>
      <c r="E114" s="24">
        <v>81.53</v>
      </c>
      <c r="F114" s="23">
        <v>0.64910000000000001</v>
      </c>
      <c r="G114" s="24">
        <v>810.97</v>
      </c>
      <c r="H114" s="23">
        <v>0.56559999999999999</v>
      </c>
      <c r="I114" s="23">
        <v>1.0086999999999999</v>
      </c>
      <c r="J114" s="24">
        <v>50.75</v>
      </c>
      <c r="K114" s="25">
        <v>24.12</v>
      </c>
      <c r="L114" s="23">
        <v>1.0844</v>
      </c>
      <c r="M114" s="24">
        <v>22.55</v>
      </c>
      <c r="N114" s="23">
        <v>2.9948000000000001</v>
      </c>
      <c r="O114" s="26">
        <v>10509</v>
      </c>
      <c r="P114" s="26">
        <v>17144</v>
      </c>
      <c r="Q114" s="23">
        <v>2.7547000000000001</v>
      </c>
      <c r="R114" s="23">
        <v>2.4472999999999998</v>
      </c>
      <c r="S114" s="23">
        <v>5.8846999999999996</v>
      </c>
      <c r="T114" s="23">
        <v>0.97719999999999996</v>
      </c>
      <c r="V114" s="23">
        <v>0.74470000000000003</v>
      </c>
      <c r="X114" s="23">
        <v>0.53169999999999995</v>
      </c>
    </row>
    <row r="115" spans="1:24" x14ac:dyDescent="0.2">
      <c r="A115" s="22">
        <v>43251</v>
      </c>
      <c r="B115" s="23">
        <v>0.75639999999999996</v>
      </c>
      <c r="C115" s="24">
        <v>62.8</v>
      </c>
      <c r="D115" s="23">
        <v>4.8441000000000001</v>
      </c>
      <c r="E115" s="24">
        <v>82.29</v>
      </c>
      <c r="F115" s="23">
        <v>0.64749999999999996</v>
      </c>
      <c r="G115" s="24">
        <v>814.45</v>
      </c>
      <c r="H115" s="23">
        <v>0.56799999999999995</v>
      </c>
      <c r="I115" s="23">
        <v>1.0122</v>
      </c>
      <c r="J115" s="24">
        <v>51.05</v>
      </c>
      <c r="K115" s="25">
        <v>24.2</v>
      </c>
      <c r="L115" s="23">
        <v>1.0831999999999999</v>
      </c>
      <c r="M115" s="24">
        <v>22.67</v>
      </c>
      <c r="N115" s="23">
        <v>3.0078</v>
      </c>
      <c r="O115" s="26">
        <v>10505</v>
      </c>
      <c r="P115" s="26">
        <v>17250</v>
      </c>
      <c r="Q115" s="23">
        <v>2.7778999999999998</v>
      </c>
      <c r="R115" s="23">
        <v>2.4679000000000002</v>
      </c>
      <c r="S115" s="23">
        <v>5.9353999999999996</v>
      </c>
      <c r="T115" s="23">
        <v>0.97330000000000005</v>
      </c>
      <c r="V115" s="23">
        <v>0.74770000000000003</v>
      </c>
      <c r="X115" s="23">
        <v>0.53490000000000004</v>
      </c>
    </row>
    <row r="116" spans="1:24" x14ac:dyDescent="0.2">
      <c r="A116" s="22">
        <v>43252</v>
      </c>
      <c r="B116" s="23">
        <v>0.75409999999999999</v>
      </c>
      <c r="C116" s="24">
        <v>62.7</v>
      </c>
      <c r="D116" s="23">
        <v>4.8391000000000002</v>
      </c>
      <c r="E116" s="24">
        <v>82.26</v>
      </c>
      <c r="F116" s="23">
        <v>0.64590000000000003</v>
      </c>
      <c r="G116" s="24">
        <v>811.37</v>
      </c>
      <c r="H116" s="23">
        <v>0.56810000000000005</v>
      </c>
      <c r="I116" s="23">
        <v>1.0097</v>
      </c>
      <c r="J116" s="24">
        <v>50.64</v>
      </c>
      <c r="K116" s="25">
        <v>24.16</v>
      </c>
      <c r="L116" s="23">
        <v>1.0784</v>
      </c>
      <c r="M116" s="24">
        <v>22.51</v>
      </c>
      <c r="N116" s="23">
        <v>3.0036</v>
      </c>
      <c r="O116" s="26">
        <v>10478</v>
      </c>
      <c r="P116" s="26">
        <v>17166</v>
      </c>
      <c r="Q116" s="23">
        <v>2.7694000000000001</v>
      </c>
      <c r="R116" s="23">
        <v>2.4603999999999999</v>
      </c>
      <c r="S116" s="23">
        <v>5.9161000000000001</v>
      </c>
      <c r="T116" s="23">
        <v>0.97760000000000002</v>
      </c>
      <c r="V116" s="23">
        <v>0.74480000000000002</v>
      </c>
      <c r="X116" s="23">
        <v>0.5323</v>
      </c>
    </row>
    <row r="117" spans="1:24" x14ac:dyDescent="0.2">
      <c r="A117" s="22">
        <v>43255</v>
      </c>
      <c r="B117" s="23">
        <v>0.76149999999999995</v>
      </c>
      <c r="C117" s="24">
        <v>63.3</v>
      </c>
      <c r="D117" s="23">
        <v>4.8887999999999998</v>
      </c>
      <c r="E117" s="24">
        <v>83.48</v>
      </c>
      <c r="F117" s="23">
        <v>0.65139999999999998</v>
      </c>
      <c r="G117" s="24">
        <v>815.91</v>
      </c>
      <c r="H117" s="23">
        <v>0.5696</v>
      </c>
      <c r="I117" s="23">
        <v>1.0185999999999999</v>
      </c>
      <c r="J117" s="24">
        <v>51.09</v>
      </c>
      <c r="K117" s="25">
        <v>24.38</v>
      </c>
      <c r="L117" s="23">
        <v>1.0871</v>
      </c>
      <c r="M117" s="24">
        <v>22.69</v>
      </c>
      <c r="N117" s="23">
        <v>3.03</v>
      </c>
      <c r="O117" s="26">
        <v>10576</v>
      </c>
      <c r="P117" s="26">
        <v>17382</v>
      </c>
      <c r="Q117" s="23">
        <v>2.7966000000000002</v>
      </c>
      <c r="R117" s="23">
        <v>2.4845000000000002</v>
      </c>
      <c r="S117" s="23">
        <v>5.9752999999999998</v>
      </c>
      <c r="T117" s="23">
        <v>0.98540000000000005</v>
      </c>
      <c r="V117" s="23">
        <v>0.75209999999999999</v>
      </c>
      <c r="X117" s="23">
        <v>0.53720000000000001</v>
      </c>
    </row>
    <row r="118" spans="1:24" x14ac:dyDescent="0.2">
      <c r="A118" s="22">
        <v>43256</v>
      </c>
      <c r="B118" s="23">
        <v>0.76329999999999998</v>
      </c>
      <c r="C118" s="24">
        <v>63.4</v>
      </c>
      <c r="D118" s="23">
        <v>4.8936000000000002</v>
      </c>
      <c r="E118" s="24">
        <v>83.86</v>
      </c>
      <c r="F118" s="23">
        <v>0.65290000000000004</v>
      </c>
      <c r="G118" s="24">
        <v>817.16</v>
      </c>
      <c r="H118" s="23">
        <v>0.57330000000000003</v>
      </c>
      <c r="I118" s="23">
        <v>1.0192000000000001</v>
      </c>
      <c r="J118" s="24">
        <v>51.28</v>
      </c>
      <c r="K118" s="25">
        <v>24.4</v>
      </c>
      <c r="L118" s="23">
        <v>1.0859000000000001</v>
      </c>
      <c r="M118" s="24">
        <v>22.72</v>
      </c>
      <c r="N118" s="23">
        <v>3.0329999999999999</v>
      </c>
      <c r="O118" s="26">
        <v>10598</v>
      </c>
      <c r="P118" s="26">
        <v>17425</v>
      </c>
      <c r="Q118" s="23">
        <v>2.8031999999999999</v>
      </c>
      <c r="R118" s="23">
        <v>2.4904000000000002</v>
      </c>
      <c r="S118" s="23">
        <v>5.9894999999999996</v>
      </c>
      <c r="T118" s="23">
        <v>0.98740000000000006</v>
      </c>
      <c r="V118" s="23">
        <v>0.75439999999999996</v>
      </c>
      <c r="X118" s="23">
        <v>0.53810000000000002</v>
      </c>
    </row>
    <row r="119" spans="1:24" x14ac:dyDescent="0.2">
      <c r="A119" s="22">
        <v>43257</v>
      </c>
      <c r="B119" s="23">
        <v>0.76639999999999997</v>
      </c>
      <c r="C119" s="24">
        <v>63.5</v>
      </c>
      <c r="D119" s="23">
        <v>4.8975999999999997</v>
      </c>
      <c r="E119" s="24">
        <v>84.22</v>
      </c>
      <c r="F119" s="23">
        <v>0.65380000000000005</v>
      </c>
      <c r="G119" s="24">
        <v>820.7</v>
      </c>
      <c r="H119" s="23">
        <v>0.5716</v>
      </c>
      <c r="I119" s="23">
        <v>1.0209999999999999</v>
      </c>
      <c r="J119" s="24">
        <v>51.39</v>
      </c>
      <c r="K119" s="25">
        <v>24.43</v>
      </c>
      <c r="L119" s="23">
        <v>1.0875999999999999</v>
      </c>
      <c r="M119" s="24">
        <v>22.8</v>
      </c>
      <c r="N119" s="23">
        <v>3.0464000000000002</v>
      </c>
      <c r="O119" s="26">
        <v>10614</v>
      </c>
      <c r="P119" s="26">
        <v>17479</v>
      </c>
      <c r="Q119" s="23">
        <v>2.8146</v>
      </c>
      <c r="R119" s="23">
        <v>2.5005000000000002</v>
      </c>
      <c r="S119" s="23">
        <v>6.0137</v>
      </c>
      <c r="T119" s="23">
        <v>0.99109999999999998</v>
      </c>
      <c r="V119" s="23">
        <v>0.75470000000000004</v>
      </c>
      <c r="X119" s="23">
        <v>0.54110000000000003</v>
      </c>
    </row>
    <row r="120" spans="1:24" x14ac:dyDescent="0.2">
      <c r="A120" s="22">
        <v>43258</v>
      </c>
      <c r="B120" s="23">
        <v>0.76590000000000003</v>
      </c>
      <c r="C120" s="24">
        <v>63.4</v>
      </c>
      <c r="D120" s="23">
        <v>4.8949999999999996</v>
      </c>
      <c r="E120" s="24">
        <v>84.2</v>
      </c>
      <c r="F120" s="23">
        <v>0.64880000000000004</v>
      </c>
      <c r="G120" s="24">
        <v>817.64</v>
      </c>
      <c r="H120" s="23">
        <v>0.56999999999999995</v>
      </c>
      <c r="I120" s="23">
        <v>1.0193000000000001</v>
      </c>
      <c r="J120" s="24">
        <v>51.4</v>
      </c>
      <c r="K120" s="25">
        <v>24.43</v>
      </c>
      <c r="L120" s="23">
        <v>1.0867</v>
      </c>
      <c r="M120" s="24">
        <v>22.75</v>
      </c>
      <c r="N120" s="23">
        <v>3.0440999999999998</v>
      </c>
      <c r="O120" s="26">
        <v>10623</v>
      </c>
      <c r="P120" s="26">
        <v>17465</v>
      </c>
      <c r="Q120" s="23">
        <v>2.8128000000000002</v>
      </c>
      <c r="R120" s="23">
        <v>2.4988999999999999</v>
      </c>
      <c r="S120" s="23">
        <v>6.0084999999999997</v>
      </c>
      <c r="T120" s="23">
        <v>0.99119999999999997</v>
      </c>
      <c r="V120" s="23">
        <v>0.75370000000000004</v>
      </c>
      <c r="X120" s="23">
        <v>0.5393</v>
      </c>
    </row>
    <row r="121" spans="1:24" x14ac:dyDescent="0.2">
      <c r="A121" s="22">
        <v>43259</v>
      </c>
      <c r="B121" s="23">
        <v>0.76090000000000002</v>
      </c>
      <c r="C121" s="24">
        <v>63.1</v>
      </c>
      <c r="D121" s="23">
        <v>4.8716999999999997</v>
      </c>
      <c r="E121" s="24">
        <v>83.44</v>
      </c>
      <c r="F121" s="23">
        <v>0.64449999999999996</v>
      </c>
      <c r="G121" s="24">
        <v>817.82</v>
      </c>
      <c r="H121" s="23">
        <v>0.56679999999999997</v>
      </c>
      <c r="I121" s="23">
        <v>1.0148999999999999</v>
      </c>
      <c r="J121" s="24">
        <v>51.34</v>
      </c>
      <c r="K121" s="25">
        <v>24.38</v>
      </c>
      <c r="L121" s="23">
        <v>1.0824</v>
      </c>
      <c r="M121" s="24">
        <v>22.67</v>
      </c>
      <c r="N121" s="23">
        <v>3.0299</v>
      </c>
      <c r="O121" s="26">
        <v>10588</v>
      </c>
      <c r="P121" s="26">
        <v>17345</v>
      </c>
      <c r="Q121" s="23">
        <v>2.7944</v>
      </c>
      <c r="R121" s="23">
        <v>2.4824999999999999</v>
      </c>
      <c r="S121" s="23">
        <v>5.9695</v>
      </c>
      <c r="T121" s="23">
        <v>0.98819999999999997</v>
      </c>
      <c r="V121" s="23">
        <v>0.74639999999999995</v>
      </c>
      <c r="X121" s="23">
        <v>0.53469999999999995</v>
      </c>
    </row>
    <row r="122" spans="1:24" x14ac:dyDescent="0.2">
      <c r="A122" s="22">
        <v>43263</v>
      </c>
      <c r="B122" s="23">
        <v>0.76149999999999995</v>
      </c>
      <c r="C122" s="24">
        <v>63.2</v>
      </c>
      <c r="D122" s="23">
        <v>4.8760000000000003</v>
      </c>
      <c r="E122" s="24">
        <v>83.99</v>
      </c>
      <c r="F122" s="23">
        <v>0.64700000000000002</v>
      </c>
      <c r="G122" s="24">
        <v>818.99</v>
      </c>
      <c r="H122" s="23">
        <v>0.56979999999999997</v>
      </c>
      <c r="I122" s="23">
        <v>1.0164</v>
      </c>
      <c r="J122" s="24">
        <v>51.36</v>
      </c>
      <c r="K122" s="25">
        <v>24.43</v>
      </c>
      <c r="L122" s="23">
        <v>1.0814999999999999</v>
      </c>
      <c r="M122" s="24">
        <v>22.72</v>
      </c>
      <c r="N122" s="23">
        <v>3.0379999999999998</v>
      </c>
      <c r="O122" s="26">
        <v>10608</v>
      </c>
      <c r="P122" s="26">
        <v>17373</v>
      </c>
      <c r="Q122" s="23">
        <v>2.7966000000000002</v>
      </c>
      <c r="R122" s="23">
        <v>2.4845000000000002</v>
      </c>
      <c r="S122" s="23">
        <v>5.9748999999999999</v>
      </c>
      <c r="T122" s="23">
        <v>0.98960000000000004</v>
      </c>
      <c r="V122" s="23">
        <v>0.75180000000000002</v>
      </c>
      <c r="X122" s="23">
        <v>0.53620000000000001</v>
      </c>
    </row>
    <row r="123" spans="1:24" x14ac:dyDescent="0.2">
      <c r="A123" s="22">
        <v>43264</v>
      </c>
      <c r="B123" s="23">
        <v>0.75739999999999996</v>
      </c>
      <c r="C123" s="24">
        <v>63</v>
      </c>
      <c r="D123" s="23">
        <v>4.8502000000000001</v>
      </c>
      <c r="E123" s="24">
        <v>83.74</v>
      </c>
      <c r="F123" s="23">
        <v>0.64449999999999996</v>
      </c>
      <c r="G123" s="24">
        <v>815.87</v>
      </c>
      <c r="H123" s="23">
        <v>0.56659999999999999</v>
      </c>
      <c r="I123" s="23">
        <v>1.0122</v>
      </c>
      <c r="J123" s="24">
        <v>51.19</v>
      </c>
      <c r="K123" s="25">
        <v>24.33</v>
      </c>
      <c r="L123" s="23">
        <v>1.0798000000000001</v>
      </c>
      <c r="M123" s="24">
        <v>22.63</v>
      </c>
      <c r="N123" s="23">
        <v>3.0251000000000001</v>
      </c>
      <c r="O123" s="26">
        <v>10551</v>
      </c>
      <c r="P123" s="26">
        <v>17282</v>
      </c>
      <c r="Q123" s="23">
        <v>2.7816000000000001</v>
      </c>
      <c r="R123" s="23">
        <v>2.4710999999999999</v>
      </c>
      <c r="S123" s="23">
        <v>5.9443999999999999</v>
      </c>
      <c r="T123" s="23">
        <v>0.98619999999999997</v>
      </c>
      <c r="V123" s="23">
        <v>0.74770000000000003</v>
      </c>
      <c r="X123" s="23">
        <v>0.5333</v>
      </c>
    </row>
    <row r="124" spans="1:24" x14ac:dyDescent="0.2">
      <c r="A124" s="22">
        <v>43265</v>
      </c>
      <c r="B124" s="23">
        <v>0.75549999999999995</v>
      </c>
      <c r="C124" s="24">
        <v>62.7</v>
      </c>
      <c r="D124" s="23">
        <v>4.8311999999999999</v>
      </c>
      <c r="E124" s="24">
        <v>83.13</v>
      </c>
      <c r="F124" s="23">
        <v>0.6401</v>
      </c>
      <c r="G124" s="24">
        <v>818.17</v>
      </c>
      <c r="H124" s="23">
        <v>0.56410000000000005</v>
      </c>
      <c r="I124" s="23">
        <v>1.0093000000000001</v>
      </c>
      <c r="J124" s="24">
        <v>51.13</v>
      </c>
      <c r="K124" s="25">
        <v>24.3</v>
      </c>
      <c r="L124" s="23">
        <v>1.0739000000000001</v>
      </c>
      <c r="M124" s="24">
        <v>22.6</v>
      </c>
      <c r="N124" s="23">
        <v>3.0122</v>
      </c>
      <c r="O124" s="26">
        <v>10524</v>
      </c>
      <c r="P124" s="26">
        <v>17235</v>
      </c>
      <c r="Q124" s="23">
        <v>2.7746</v>
      </c>
      <c r="R124" s="23">
        <v>2.4649000000000001</v>
      </c>
      <c r="S124" s="23">
        <v>5.9290000000000003</v>
      </c>
      <c r="T124" s="23">
        <v>0.98060000000000003</v>
      </c>
      <c r="V124" s="23">
        <v>0.74399999999999999</v>
      </c>
      <c r="X124" s="23">
        <v>0.53259999999999996</v>
      </c>
    </row>
    <row r="125" spans="1:24" x14ac:dyDescent="0.2">
      <c r="A125" s="22">
        <v>43266</v>
      </c>
      <c r="B125" s="23">
        <v>0.74650000000000005</v>
      </c>
      <c r="C125" s="24">
        <v>62.4</v>
      </c>
      <c r="D125" s="23">
        <v>4.7897999999999996</v>
      </c>
      <c r="E125" s="24">
        <v>82.78</v>
      </c>
      <c r="F125" s="23">
        <v>0.64570000000000005</v>
      </c>
      <c r="G125" s="24">
        <v>816.63</v>
      </c>
      <c r="H125" s="23">
        <v>0.56389999999999996</v>
      </c>
      <c r="I125" s="23">
        <v>1.0049999999999999</v>
      </c>
      <c r="J125" s="24">
        <v>50.75</v>
      </c>
      <c r="K125" s="25">
        <v>24.2</v>
      </c>
      <c r="L125" s="23">
        <v>1.0743</v>
      </c>
      <c r="M125" s="24">
        <v>22.4</v>
      </c>
      <c r="N125" s="23">
        <v>2.9746999999999999</v>
      </c>
      <c r="O125" s="26">
        <v>10399</v>
      </c>
      <c r="P125" s="26">
        <v>17031</v>
      </c>
      <c r="Q125" s="23">
        <v>2.7414999999999998</v>
      </c>
      <c r="R125" s="23">
        <v>2.4356</v>
      </c>
      <c r="S125" s="23">
        <v>5.8596000000000004</v>
      </c>
      <c r="T125" s="23">
        <v>0.98070000000000002</v>
      </c>
      <c r="V125" s="23">
        <v>0.745</v>
      </c>
      <c r="X125" s="23">
        <v>0.52470000000000006</v>
      </c>
    </row>
    <row r="126" spans="1:24" x14ac:dyDescent="0.2">
      <c r="A126" s="22">
        <v>43269</v>
      </c>
      <c r="B126" s="23">
        <v>0.745</v>
      </c>
      <c r="C126" s="24">
        <v>62.3</v>
      </c>
      <c r="D126" s="23">
        <v>4.7968000000000002</v>
      </c>
      <c r="E126" s="24">
        <v>82.32</v>
      </c>
      <c r="F126" s="23">
        <v>0.64259999999999995</v>
      </c>
      <c r="G126" s="24">
        <v>823.3</v>
      </c>
      <c r="H126" s="23">
        <v>0.56140000000000001</v>
      </c>
      <c r="I126" s="23">
        <v>1.0071000000000001</v>
      </c>
      <c r="J126" s="24">
        <v>50.7</v>
      </c>
      <c r="K126" s="25">
        <v>24.39</v>
      </c>
      <c r="L126" s="23">
        <v>1.0724</v>
      </c>
      <c r="M126" s="24">
        <v>22.46</v>
      </c>
      <c r="N126" s="23">
        <v>2.9777999999999998</v>
      </c>
      <c r="O126" s="26">
        <v>10378</v>
      </c>
      <c r="P126" s="26">
        <v>17013</v>
      </c>
      <c r="Q126" s="23">
        <v>2.7360000000000002</v>
      </c>
      <c r="R126" s="23">
        <v>2.4386000000000001</v>
      </c>
      <c r="S126" s="23">
        <v>5.8476999999999997</v>
      </c>
      <c r="T126" s="23">
        <v>0.98180000000000001</v>
      </c>
      <c r="V126" s="23">
        <v>0.74280000000000002</v>
      </c>
      <c r="X126" s="23">
        <v>0.52800000000000002</v>
      </c>
    </row>
    <row r="127" spans="1:24" x14ac:dyDescent="0.2">
      <c r="A127" s="22">
        <v>43270</v>
      </c>
      <c r="B127" s="23">
        <v>0.73799999999999999</v>
      </c>
      <c r="C127" s="24">
        <v>61.8</v>
      </c>
      <c r="D127" s="23">
        <v>4.7615999999999996</v>
      </c>
      <c r="E127" s="24">
        <v>80.88</v>
      </c>
      <c r="F127" s="23">
        <v>0.6351</v>
      </c>
      <c r="G127" s="24">
        <v>817.7</v>
      </c>
      <c r="H127" s="23">
        <v>0.55669999999999997</v>
      </c>
      <c r="I127" s="23">
        <v>0.99890000000000001</v>
      </c>
      <c r="J127" s="24">
        <v>50.28</v>
      </c>
      <c r="K127" s="25">
        <v>24.16</v>
      </c>
      <c r="L127" s="23">
        <v>1.0659000000000001</v>
      </c>
      <c r="M127" s="24">
        <v>22.27</v>
      </c>
      <c r="N127" s="23">
        <v>2.9508999999999999</v>
      </c>
      <c r="O127" s="26">
        <v>10280</v>
      </c>
      <c r="P127" s="26">
        <v>16865</v>
      </c>
      <c r="Q127" s="23">
        <v>2.7103000000000002</v>
      </c>
      <c r="R127" s="23">
        <v>2.4157000000000002</v>
      </c>
      <c r="S127" s="23">
        <v>5.7929000000000004</v>
      </c>
      <c r="T127" s="23">
        <v>0.97640000000000005</v>
      </c>
      <c r="V127" s="23">
        <v>0.73209999999999997</v>
      </c>
      <c r="X127" s="23">
        <v>0.52290000000000003</v>
      </c>
    </row>
    <row r="128" spans="1:24" x14ac:dyDescent="0.2">
      <c r="A128" s="22">
        <v>43271</v>
      </c>
      <c r="B128" s="23">
        <v>0.74019999999999997</v>
      </c>
      <c r="C128" s="24">
        <v>62.1</v>
      </c>
      <c r="D128" s="23">
        <v>4.7904</v>
      </c>
      <c r="E128" s="24">
        <v>81.58</v>
      </c>
      <c r="F128" s="23">
        <v>0.63949999999999996</v>
      </c>
      <c r="G128" s="24">
        <v>818.26</v>
      </c>
      <c r="H128" s="23">
        <v>0.56230000000000002</v>
      </c>
      <c r="I128" s="23">
        <v>1.0039</v>
      </c>
      <c r="J128" s="24">
        <v>50.38</v>
      </c>
      <c r="K128" s="25">
        <v>24.2</v>
      </c>
      <c r="L128" s="23">
        <v>1.0720000000000001</v>
      </c>
      <c r="M128" s="24">
        <v>22.31</v>
      </c>
      <c r="N128" s="23">
        <v>2.9660000000000002</v>
      </c>
      <c r="O128" s="26">
        <v>10311</v>
      </c>
      <c r="P128" s="26">
        <v>16925</v>
      </c>
      <c r="Q128" s="23">
        <v>2.7183999999999999</v>
      </c>
      <c r="R128" s="23">
        <v>2.4228999999999998</v>
      </c>
      <c r="S128" s="23">
        <v>5.8098000000000001</v>
      </c>
      <c r="T128" s="23">
        <v>0.98329999999999995</v>
      </c>
      <c r="V128" s="23">
        <v>0.73760000000000003</v>
      </c>
      <c r="X128" s="23">
        <v>0.52580000000000005</v>
      </c>
    </row>
    <row r="129" spans="1:24" x14ac:dyDescent="0.2">
      <c r="A129" s="22">
        <v>43272</v>
      </c>
      <c r="B129" s="23">
        <v>0.73599999999999999</v>
      </c>
      <c r="C129" s="24">
        <v>61.9</v>
      </c>
      <c r="D129" s="23">
        <v>4.7805</v>
      </c>
      <c r="E129" s="24">
        <v>81.47</v>
      </c>
      <c r="F129" s="23">
        <v>0.63670000000000004</v>
      </c>
      <c r="G129" s="24">
        <v>816.92</v>
      </c>
      <c r="H129" s="23">
        <v>0.55969999999999998</v>
      </c>
      <c r="I129" s="23">
        <v>1.0026999999999999</v>
      </c>
      <c r="J129" s="24">
        <v>50.17</v>
      </c>
      <c r="K129" s="25">
        <v>24.24</v>
      </c>
      <c r="L129" s="23">
        <v>1.0767</v>
      </c>
      <c r="M129" s="24">
        <v>22.28</v>
      </c>
      <c r="N129" s="23">
        <v>2.9514</v>
      </c>
      <c r="O129" s="26">
        <v>10376</v>
      </c>
      <c r="P129" s="26">
        <v>16837</v>
      </c>
      <c r="Q129" s="23">
        <v>2.7029999999999998</v>
      </c>
      <c r="R129" s="23">
        <v>2.4171</v>
      </c>
      <c r="S129" s="23">
        <v>5.7743000000000002</v>
      </c>
      <c r="T129" s="23">
        <v>0.98040000000000005</v>
      </c>
      <c r="V129" s="23">
        <v>0.73429999999999995</v>
      </c>
      <c r="X129" s="23">
        <v>0.52280000000000004</v>
      </c>
    </row>
    <row r="130" spans="1:24" x14ac:dyDescent="0.2">
      <c r="A130" s="22">
        <v>43273</v>
      </c>
      <c r="B130" s="23">
        <v>0.73980000000000001</v>
      </c>
      <c r="C130" s="24">
        <v>62.1</v>
      </c>
      <c r="D130" s="23">
        <v>4.8094999999999999</v>
      </c>
      <c r="E130" s="24">
        <v>81.36</v>
      </c>
      <c r="F130" s="23">
        <v>0.63590000000000002</v>
      </c>
      <c r="G130" s="24">
        <v>820.07</v>
      </c>
      <c r="H130" s="23">
        <v>0.55730000000000002</v>
      </c>
      <c r="I130" s="23">
        <v>1.0033000000000001</v>
      </c>
      <c r="J130" s="24">
        <v>50.19</v>
      </c>
      <c r="K130" s="25">
        <v>24.34</v>
      </c>
      <c r="L130" s="23">
        <v>1.0719000000000001</v>
      </c>
      <c r="M130" s="24">
        <v>22.41</v>
      </c>
      <c r="N130" s="23">
        <v>2.9613999999999998</v>
      </c>
      <c r="O130" s="26">
        <v>10430</v>
      </c>
      <c r="P130" s="26">
        <v>16937</v>
      </c>
      <c r="Q130" s="23">
        <v>2.7168999999999999</v>
      </c>
      <c r="R130" s="23">
        <v>2.4296000000000002</v>
      </c>
      <c r="S130" s="23">
        <v>5.8037000000000001</v>
      </c>
      <c r="T130" s="23">
        <v>0.98360000000000003</v>
      </c>
      <c r="V130" s="23">
        <v>0.73250000000000004</v>
      </c>
      <c r="X130" s="23">
        <v>0.52610000000000001</v>
      </c>
    </row>
    <row r="131" spans="1:24" x14ac:dyDescent="0.2">
      <c r="A131" s="22">
        <v>43276</v>
      </c>
      <c r="B131" s="23">
        <v>0.7419</v>
      </c>
      <c r="C131" s="24">
        <v>62.4</v>
      </c>
      <c r="D131" s="23">
        <v>4.8507999999999996</v>
      </c>
      <c r="E131" s="24">
        <v>81.19</v>
      </c>
      <c r="F131" s="23">
        <v>0.63729999999999998</v>
      </c>
      <c r="G131" s="24">
        <v>828.78</v>
      </c>
      <c r="H131" s="23">
        <v>0.55979999999999996</v>
      </c>
      <c r="I131" s="23">
        <v>1.0125</v>
      </c>
      <c r="J131" s="24">
        <v>50.56</v>
      </c>
      <c r="K131" s="25">
        <v>24.49</v>
      </c>
      <c r="L131" s="23">
        <v>1.0758000000000001</v>
      </c>
      <c r="M131" s="24">
        <v>22.57</v>
      </c>
      <c r="N131" s="23">
        <v>2.9775999999999998</v>
      </c>
      <c r="O131" s="26">
        <v>10494</v>
      </c>
      <c r="P131" s="26">
        <v>16987</v>
      </c>
      <c r="Q131" s="23">
        <v>2.7246000000000001</v>
      </c>
      <c r="R131" s="23">
        <v>2.4365000000000001</v>
      </c>
      <c r="S131" s="23">
        <v>5.8217999999999996</v>
      </c>
      <c r="T131" s="23">
        <v>0.98650000000000004</v>
      </c>
      <c r="V131" s="23">
        <v>0.73319999999999996</v>
      </c>
      <c r="X131" s="23">
        <v>0.52559999999999996</v>
      </c>
    </row>
    <row r="132" spans="1:24" x14ac:dyDescent="0.2">
      <c r="A132" s="22">
        <v>43277</v>
      </c>
      <c r="B132" s="23">
        <v>0.74160000000000004</v>
      </c>
      <c r="C132" s="24">
        <v>62.4</v>
      </c>
      <c r="D132" s="23">
        <v>4.8574999999999999</v>
      </c>
      <c r="E132" s="24">
        <v>81.28</v>
      </c>
      <c r="F132" s="23">
        <v>0.63329999999999997</v>
      </c>
      <c r="G132" s="24">
        <v>825.98</v>
      </c>
      <c r="H132" s="23">
        <v>0.55830000000000002</v>
      </c>
      <c r="I132" s="23">
        <v>1.0083</v>
      </c>
      <c r="J132" s="24">
        <v>50.55</v>
      </c>
      <c r="K132" s="25">
        <v>24.45</v>
      </c>
      <c r="L132" s="23">
        <v>1.0750999999999999</v>
      </c>
      <c r="M132" s="24">
        <v>22.51</v>
      </c>
      <c r="N132" s="23">
        <v>2.9815999999999998</v>
      </c>
      <c r="O132" s="26">
        <v>10514</v>
      </c>
      <c r="P132" s="26">
        <v>16998</v>
      </c>
      <c r="Q132" s="23">
        <v>2.7235</v>
      </c>
      <c r="R132" s="23">
        <v>2.4355000000000002</v>
      </c>
      <c r="S132" s="23">
        <v>5.8197999999999999</v>
      </c>
      <c r="T132" s="23">
        <v>0.98550000000000004</v>
      </c>
      <c r="V132" s="23">
        <v>0.7319</v>
      </c>
      <c r="X132" s="23">
        <v>0.52559999999999996</v>
      </c>
    </row>
    <row r="133" spans="1:24" x14ac:dyDescent="0.2">
      <c r="A133" s="22">
        <v>43278</v>
      </c>
      <c r="B133" s="23">
        <v>0.73799999999999999</v>
      </c>
      <c r="C133" s="24">
        <v>62.3</v>
      </c>
      <c r="D133" s="23">
        <v>4.8642000000000003</v>
      </c>
      <c r="E133" s="24">
        <v>81.08</v>
      </c>
      <c r="F133" s="23">
        <v>0.63329999999999997</v>
      </c>
      <c r="G133" s="24">
        <v>824.34</v>
      </c>
      <c r="H133" s="23">
        <v>0.55830000000000002</v>
      </c>
      <c r="I133" s="23">
        <v>1.0059</v>
      </c>
      <c r="J133" s="24">
        <v>50.58</v>
      </c>
      <c r="K133" s="25">
        <v>24.34</v>
      </c>
      <c r="L133" s="23">
        <v>1.0823</v>
      </c>
      <c r="M133" s="24">
        <v>22.47</v>
      </c>
      <c r="N133" s="23">
        <v>2.9723000000000002</v>
      </c>
      <c r="O133" s="26">
        <v>10463</v>
      </c>
      <c r="P133" s="26">
        <v>16928</v>
      </c>
      <c r="Q133" s="23">
        <v>2.7103000000000002</v>
      </c>
      <c r="R133" s="23">
        <v>2.4236</v>
      </c>
      <c r="S133" s="23">
        <v>5.7915999999999999</v>
      </c>
      <c r="T133" s="23">
        <v>0.98309999999999997</v>
      </c>
      <c r="V133" s="23">
        <v>0.73119999999999996</v>
      </c>
      <c r="X133" s="23">
        <v>0.52310000000000001</v>
      </c>
    </row>
    <row r="134" spans="1:24" x14ac:dyDescent="0.2">
      <c r="A134" s="22">
        <v>43279</v>
      </c>
      <c r="B134" s="23">
        <v>0.73529999999999995</v>
      </c>
      <c r="C134" s="24">
        <v>62.3</v>
      </c>
      <c r="D134" s="23">
        <v>4.8613999999999997</v>
      </c>
      <c r="E134" s="24">
        <v>81.069999999999993</v>
      </c>
      <c r="F134" s="23">
        <v>0.63629999999999998</v>
      </c>
      <c r="G134" s="24">
        <v>824.75</v>
      </c>
      <c r="H134" s="23">
        <v>0.56189999999999996</v>
      </c>
      <c r="I134" s="23">
        <v>1.0057</v>
      </c>
      <c r="J134" s="24">
        <v>50.67</v>
      </c>
      <c r="K134" s="25">
        <v>24.31</v>
      </c>
      <c r="L134" s="23">
        <v>1.0847</v>
      </c>
      <c r="M134" s="24">
        <v>22.49</v>
      </c>
      <c r="N134" s="23">
        <v>2.9699</v>
      </c>
      <c r="O134" s="26">
        <v>10506</v>
      </c>
      <c r="P134" s="26">
        <v>16868</v>
      </c>
      <c r="Q134" s="23">
        <v>2.7004000000000001</v>
      </c>
      <c r="R134" s="23">
        <v>2.4148000000000001</v>
      </c>
      <c r="S134" s="23">
        <v>5.7702999999999998</v>
      </c>
      <c r="T134" s="23">
        <v>0.98060000000000003</v>
      </c>
      <c r="V134" s="23">
        <v>0.73350000000000004</v>
      </c>
      <c r="X134" s="23">
        <v>0.52210000000000001</v>
      </c>
    </row>
    <row r="135" spans="1:24" x14ac:dyDescent="0.2">
      <c r="A135" s="22">
        <v>43280</v>
      </c>
      <c r="B135" s="23">
        <v>0.73909999999999998</v>
      </c>
      <c r="C135" s="24">
        <v>62.6</v>
      </c>
      <c r="D135" s="23">
        <v>4.8887999999999998</v>
      </c>
      <c r="E135" s="24">
        <v>81.819999999999993</v>
      </c>
      <c r="F135" s="23">
        <v>0.63439999999999996</v>
      </c>
      <c r="G135" s="24">
        <v>822.91</v>
      </c>
      <c r="H135" s="23">
        <v>0.56340000000000001</v>
      </c>
      <c r="I135" s="23">
        <v>1.0078</v>
      </c>
      <c r="J135" s="24">
        <v>50.68</v>
      </c>
      <c r="K135" s="25">
        <v>24.47</v>
      </c>
      <c r="L135" s="23">
        <v>1.0903</v>
      </c>
      <c r="M135" s="24">
        <v>22.5</v>
      </c>
      <c r="N135" s="23">
        <v>2.9836999999999998</v>
      </c>
      <c r="O135" s="26">
        <v>10612</v>
      </c>
      <c r="P135" s="26">
        <v>16970</v>
      </c>
      <c r="Q135" s="23">
        <v>2.7143000000000002</v>
      </c>
      <c r="R135" s="23">
        <v>2.4272999999999998</v>
      </c>
      <c r="S135" s="23">
        <v>5.8003</v>
      </c>
      <c r="T135" s="23">
        <v>0.97709999999999997</v>
      </c>
      <c r="V135" s="23">
        <v>0.73480000000000001</v>
      </c>
      <c r="X135" s="23">
        <v>0.52610000000000001</v>
      </c>
    </row>
    <row r="136" spans="1:24" x14ac:dyDescent="0.2">
      <c r="A136" s="22">
        <v>43283</v>
      </c>
      <c r="B136" s="23">
        <v>0.73819999999999997</v>
      </c>
      <c r="C136" s="24">
        <v>62.6</v>
      </c>
      <c r="D136" s="23">
        <v>4.9053000000000004</v>
      </c>
      <c r="E136" s="24">
        <v>81.709999999999994</v>
      </c>
      <c r="F136" s="23">
        <v>0.6341</v>
      </c>
      <c r="G136" s="24">
        <v>825.6</v>
      </c>
      <c r="H136" s="23">
        <v>0.56030000000000002</v>
      </c>
      <c r="I136" s="23">
        <v>1.0085</v>
      </c>
      <c r="J136" s="24">
        <v>50.65</v>
      </c>
      <c r="K136" s="25">
        <v>24.47</v>
      </c>
      <c r="L136" s="23">
        <v>1.0899000000000001</v>
      </c>
      <c r="M136" s="24">
        <v>22.52</v>
      </c>
      <c r="N136" s="23">
        <v>2.9826999999999999</v>
      </c>
      <c r="O136" s="26">
        <v>10623</v>
      </c>
      <c r="P136" s="26">
        <v>16947</v>
      </c>
      <c r="Q136" s="23">
        <v>2.7109999999999999</v>
      </c>
      <c r="R136" s="23">
        <v>2.4283000000000001</v>
      </c>
      <c r="S136" s="23">
        <v>5.7919</v>
      </c>
      <c r="T136" s="23">
        <v>0.97250000000000003</v>
      </c>
      <c r="V136" s="23">
        <v>0.73270000000000002</v>
      </c>
      <c r="X136" s="23">
        <v>0.52480000000000004</v>
      </c>
    </row>
    <row r="137" spans="1:24" x14ac:dyDescent="0.2">
      <c r="A137" s="22">
        <v>43284</v>
      </c>
      <c r="B137" s="23">
        <v>0.73599999999999999</v>
      </c>
      <c r="C137" s="24">
        <v>62.6</v>
      </c>
      <c r="D137" s="23">
        <v>4.9311999999999996</v>
      </c>
      <c r="E137" s="24">
        <v>81.67</v>
      </c>
      <c r="F137" s="23">
        <v>0.63239999999999996</v>
      </c>
      <c r="G137" s="24">
        <v>824.5</v>
      </c>
      <c r="H137" s="23">
        <v>0.56000000000000005</v>
      </c>
      <c r="I137" s="23">
        <v>1.0091000000000001</v>
      </c>
      <c r="J137" s="24">
        <v>50.61</v>
      </c>
      <c r="K137" s="25">
        <v>24.47</v>
      </c>
      <c r="L137" s="23">
        <v>1.0973999999999999</v>
      </c>
      <c r="M137" s="24">
        <v>22.53</v>
      </c>
      <c r="N137" s="23">
        <v>2.9792999999999998</v>
      </c>
      <c r="O137" s="26">
        <v>10635</v>
      </c>
      <c r="P137" s="26">
        <v>16895</v>
      </c>
      <c r="Q137" s="23">
        <v>2.7029999999999998</v>
      </c>
      <c r="R137" s="23">
        <v>2.4211</v>
      </c>
      <c r="S137" s="23">
        <v>5.7744999999999997</v>
      </c>
      <c r="T137" s="23">
        <v>0.97050000000000003</v>
      </c>
      <c r="V137" s="23">
        <v>0.73180000000000001</v>
      </c>
      <c r="X137" s="23">
        <v>0.52359999999999995</v>
      </c>
    </row>
    <row r="138" spans="1:24" x14ac:dyDescent="0.2">
      <c r="A138" s="22">
        <v>43285</v>
      </c>
      <c r="B138" s="23">
        <v>0.74009999999999998</v>
      </c>
      <c r="C138" s="24">
        <v>62.7</v>
      </c>
      <c r="D138" s="23">
        <v>4.9054000000000002</v>
      </c>
      <c r="E138" s="24">
        <v>81.709999999999994</v>
      </c>
      <c r="F138" s="23">
        <v>0.63419999999999999</v>
      </c>
      <c r="G138" s="24">
        <v>825.88</v>
      </c>
      <c r="H138" s="23">
        <v>0.56059999999999999</v>
      </c>
      <c r="I138" s="23">
        <v>1.0086999999999999</v>
      </c>
      <c r="J138" s="24">
        <v>50.74</v>
      </c>
      <c r="K138" s="25">
        <v>24.51</v>
      </c>
      <c r="L138" s="23">
        <v>1.0942000000000001</v>
      </c>
      <c r="M138" s="24">
        <v>22.59</v>
      </c>
      <c r="N138" s="23">
        <v>2.9941</v>
      </c>
      <c r="O138" s="26">
        <v>10623</v>
      </c>
      <c r="P138" s="26">
        <v>17051</v>
      </c>
      <c r="Q138" s="23">
        <v>2.718</v>
      </c>
      <c r="R138" s="23">
        <v>2.4344999999999999</v>
      </c>
      <c r="S138" s="23">
        <v>5.8048000000000002</v>
      </c>
      <c r="T138" s="23">
        <v>0.97230000000000005</v>
      </c>
      <c r="V138" s="23">
        <v>0.73399999999999999</v>
      </c>
      <c r="X138" s="23">
        <v>0.5262</v>
      </c>
    </row>
    <row r="139" spans="1:24" x14ac:dyDescent="0.2">
      <c r="A139" s="22">
        <v>43286</v>
      </c>
      <c r="B139" s="23">
        <v>0.73780000000000001</v>
      </c>
      <c r="C139" s="24">
        <v>62.5</v>
      </c>
      <c r="D139" s="23">
        <v>4.8997000000000002</v>
      </c>
      <c r="E139" s="24">
        <v>81.650000000000006</v>
      </c>
      <c r="F139" s="23">
        <v>0.63090000000000002</v>
      </c>
      <c r="G139" s="24">
        <v>824.45</v>
      </c>
      <c r="H139" s="23">
        <v>0.55759999999999998</v>
      </c>
      <c r="I139" s="23">
        <v>1.0069999999999999</v>
      </c>
      <c r="J139" s="24">
        <v>50.69</v>
      </c>
      <c r="K139" s="25">
        <v>24.52</v>
      </c>
      <c r="L139" s="23">
        <v>1.0898000000000001</v>
      </c>
      <c r="M139" s="24">
        <v>22.54</v>
      </c>
      <c r="N139" s="23">
        <v>2.9843999999999999</v>
      </c>
      <c r="O139" s="26">
        <v>10635</v>
      </c>
      <c r="P139" s="26">
        <v>17000</v>
      </c>
      <c r="Q139" s="23">
        <v>2.7096</v>
      </c>
      <c r="R139" s="23">
        <v>2.427</v>
      </c>
      <c r="S139" s="23">
        <v>5.7895000000000003</v>
      </c>
      <c r="T139" s="23">
        <v>0.96960000000000002</v>
      </c>
      <c r="V139" s="23">
        <v>0.73219999999999996</v>
      </c>
      <c r="X139" s="23">
        <v>0.52459999999999996</v>
      </c>
    </row>
    <row r="140" spans="1:24" x14ac:dyDescent="0.2">
      <c r="A140" s="22">
        <v>43287</v>
      </c>
      <c r="B140" s="23">
        <v>0.74080000000000001</v>
      </c>
      <c r="C140" s="24">
        <v>62.8</v>
      </c>
      <c r="D140" s="23">
        <v>4.9257999999999997</v>
      </c>
      <c r="E140" s="24">
        <v>82.04</v>
      </c>
      <c r="F140" s="23">
        <v>0.6331</v>
      </c>
      <c r="G140" s="24">
        <v>826.07</v>
      </c>
      <c r="H140" s="23">
        <v>0.56000000000000005</v>
      </c>
      <c r="I140" s="23">
        <v>1.0101</v>
      </c>
      <c r="J140" s="24">
        <v>51.01</v>
      </c>
      <c r="K140" s="25">
        <v>24.59</v>
      </c>
      <c r="L140" s="23">
        <v>1.0874999999999999</v>
      </c>
      <c r="M140" s="24">
        <v>22.59</v>
      </c>
      <c r="N140" s="23">
        <v>2.9965000000000002</v>
      </c>
      <c r="O140" s="26">
        <v>10675</v>
      </c>
      <c r="P140" s="26">
        <v>17070</v>
      </c>
      <c r="Q140" s="23">
        <v>2.7206000000000001</v>
      </c>
      <c r="R140" s="23">
        <v>2.4367999999999999</v>
      </c>
      <c r="S140" s="23">
        <v>5.8140999999999998</v>
      </c>
      <c r="T140" s="23">
        <v>0.97289999999999999</v>
      </c>
      <c r="V140" s="23">
        <v>0.73580000000000001</v>
      </c>
      <c r="X140" s="23">
        <v>0.52580000000000005</v>
      </c>
    </row>
    <row r="141" spans="1:24" x14ac:dyDescent="0.2">
      <c r="A141" s="22">
        <v>43290</v>
      </c>
      <c r="B141" s="23">
        <v>0.74670000000000003</v>
      </c>
      <c r="C141" s="24">
        <v>63.1</v>
      </c>
      <c r="D141" s="23">
        <v>4.9451999999999998</v>
      </c>
      <c r="E141" s="24">
        <v>82.47</v>
      </c>
      <c r="F141" s="23">
        <v>0.63439999999999996</v>
      </c>
      <c r="G141" s="24">
        <v>830.07</v>
      </c>
      <c r="H141" s="23">
        <v>0.56110000000000004</v>
      </c>
      <c r="I141" s="23">
        <v>1.0127999999999999</v>
      </c>
      <c r="J141" s="24">
        <v>51.27</v>
      </c>
      <c r="K141" s="25">
        <v>24.73</v>
      </c>
      <c r="L141" s="23">
        <v>1.0909</v>
      </c>
      <c r="M141" s="24">
        <v>22.67</v>
      </c>
      <c r="N141" s="23">
        <v>3.0129000000000001</v>
      </c>
      <c r="O141" s="26">
        <v>10707</v>
      </c>
      <c r="P141" s="26">
        <v>17205</v>
      </c>
      <c r="Q141" s="23">
        <v>2.7423000000000002</v>
      </c>
      <c r="R141" s="23">
        <v>2.4563000000000001</v>
      </c>
      <c r="S141" s="23">
        <v>5.8605</v>
      </c>
      <c r="T141" s="23">
        <v>0.97650000000000003</v>
      </c>
      <c r="V141" s="23">
        <v>0.73770000000000002</v>
      </c>
      <c r="X141" s="23">
        <v>0.52990000000000004</v>
      </c>
    </row>
    <row r="142" spans="1:24" x14ac:dyDescent="0.2">
      <c r="A142" s="22">
        <v>43291</v>
      </c>
      <c r="B142" s="23">
        <v>0.74570000000000003</v>
      </c>
      <c r="C142" s="24">
        <v>63</v>
      </c>
      <c r="D142" s="23">
        <v>4.9311999999999996</v>
      </c>
      <c r="E142" s="24">
        <v>82.89</v>
      </c>
      <c r="F142" s="23">
        <v>0.63519999999999999</v>
      </c>
      <c r="G142" s="24">
        <v>832.09</v>
      </c>
      <c r="H142" s="23">
        <v>0.56359999999999999</v>
      </c>
      <c r="I142" s="23">
        <v>1.0101</v>
      </c>
      <c r="J142" s="24">
        <v>51.3</v>
      </c>
      <c r="K142" s="25">
        <v>24.71</v>
      </c>
      <c r="L142" s="23">
        <v>1.0900000000000001</v>
      </c>
      <c r="M142" s="24">
        <v>22.65</v>
      </c>
      <c r="N142" s="23">
        <v>2.9914000000000001</v>
      </c>
      <c r="O142" s="26">
        <v>10701</v>
      </c>
      <c r="P142" s="26">
        <v>17182</v>
      </c>
      <c r="Q142" s="23">
        <v>2.7385999999999999</v>
      </c>
      <c r="R142" s="23">
        <v>2.4529999999999998</v>
      </c>
      <c r="S142" s="23">
        <v>5.8529</v>
      </c>
      <c r="T142" s="23">
        <v>0.97919999999999996</v>
      </c>
      <c r="V142" s="23">
        <v>0.74029999999999996</v>
      </c>
      <c r="X142" s="23">
        <v>0.52739999999999998</v>
      </c>
    </row>
    <row r="143" spans="1:24" x14ac:dyDescent="0.2">
      <c r="A143" s="22">
        <v>43292</v>
      </c>
      <c r="B143" s="23">
        <v>0.74080000000000001</v>
      </c>
      <c r="C143" s="24">
        <v>62.8</v>
      </c>
      <c r="D143" s="23">
        <v>4.9367999999999999</v>
      </c>
      <c r="E143" s="24">
        <v>82.28</v>
      </c>
      <c r="F143" s="23">
        <v>0.63149999999999995</v>
      </c>
      <c r="G143" s="24">
        <v>830.44</v>
      </c>
      <c r="H143" s="23">
        <v>0.55859999999999999</v>
      </c>
      <c r="I143" s="23">
        <v>1.0068999999999999</v>
      </c>
      <c r="J143" s="24">
        <v>51</v>
      </c>
      <c r="K143" s="25">
        <v>24.65</v>
      </c>
      <c r="L143" s="23">
        <v>1.0880000000000001</v>
      </c>
      <c r="M143" s="24">
        <v>22.59</v>
      </c>
      <c r="N143" s="23">
        <v>2.9839000000000002</v>
      </c>
      <c r="O143" s="26">
        <v>10660</v>
      </c>
      <c r="P143" s="26">
        <v>17071</v>
      </c>
      <c r="Q143" s="23">
        <v>2.7206000000000001</v>
      </c>
      <c r="R143" s="23">
        <v>2.4367999999999999</v>
      </c>
      <c r="S143" s="23">
        <v>5.8148</v>
      </c>
      <c r="T143" s="23">
        <v>0.97330000000000005</v>
      </c>
      <c r="V143" s="23">
        <v>0.7349</v>
      </c>
      <c r="X143" s="23">
        <v>0.52580000000000005</v>
      </c>
    </row>
    <row r="144" spans="1:24" x14ac:dyDescent="0.2">
      <c r="A144" s="22">
        <v>43293</v>
      </c>
      <c r="B144" s="23">
        <v>0.73839999999999995</v>
      </c>
      <c r="C144" s="24">
        <v>62.9</v>
      </c>
      <c r="D144" s="23">
        <v>4.9417</v>
      </c>
      <c r="E144" s="24">
        <v>82.92</v>
      </c>
      <c r="F144" s="23">
        <v>0.63219999999999998</v>
      </c>
      <c r="G144" s="24">
        <v>831.66</v>
      </c>
      <c r="H144" s="23">
        <v>0.55940000000000001</v>
      </c>
      <c r="I144" s="23">
        <v>1.0061</v>
      </c>
      <c r="J144" s="24">
        <v>50.71</v>
      </c>
      <c r="K144" s="25">
        <v>24.59</v>
      </c>
      <c r="L144" s="23">
        <v>1.0918000000000001</v>
      </c>
      <c r="M144" s="24">
        <v>22.57</v>
      </c>
      <c r="N144" s="23">
        <v>2.9834999999999998</v>
      </c>
      <c r="O144" s="26">
        <v>10640</v>
      </c>
      <c r="P144" s="26">
        <v>17018</v>
      </c>
      <c r="Q144" s="23">
        <v>2.7118000000000002</v>
      </c>
      <c r="R144" s="23">
        <v>2.4289000000000001</v>
      </c>
      <c r="S144" s="23">
        <v>5.7956000000000003</v>
      </c>
      <c r="T144" s="23">
        <v>0.9748</v>
      </c>
      <c r="V144" s="23">
        <v>0.73540000000000005</v>
      </c>
      <c r="X144" s="23">
        <v>0.52439999999999998</v>
      </c>
    </row>
    <row r="145" spans="1:24" x14ac:dyDescent="0.2">
      <c r="A145" s="22">
        <v>43294</v>
      </c>
      <c r="B145" s="23">
        <v>0.74160000000000004</v>
      </c>
      <c r="C145" s="24">
        <v>63.1</v>
      </c>
      <c r="D145" s="23">
        <v>4.9436999999999998</v>
      </c>
      <c r="E145" s="24">
        <v>83.48</v>
      </c>
      <c r="F145" s="23">
        <v>0.63580000000000003</v>
      </c>
      <c r="G145" s="24">
        <v>833.11</v>
      </c>
      <c r="H145" s="23">
        <v>0.56279999999999997</v>
      </c>
      <c r="I145" s="23">
        <v>1.0108999999999999</v>
      </c>
      <c r="J145" s="24">
        <v>50.74</v>
      </c>
      <c r="K145" s="25">
        <v>24.67</v>
      </c>
      <c r="L145" s="23">
        <v>1.0951</v>
      </c>
      <c r="M145" s="24">
        <v>22.65</v>
      </c>
      <c r="N145" s="23">
        <v>2.9961000000000002</v>
      </c>
      <c r="O145" s="26">
        <v>10657</v>
      </c>
      <c r="P145" s="26">
        <v>17094</v>
      </c>
      <c r="Q145" s="23">
        <v>2.7235</v>
      </c>
      <c r="R145" s="23">
        <v>2.4474999999999998</v>
      </c>
      <c r="S145" s="23">
        <v>5.8204000000000002</v>
      </c>
      <c r="T145" s="23">
        <v>0.97599999999999998</v>
      </c>
      <c r="V145" s="23">
        <v>0.74319999999999997</v>
      </c>
      <c r="X145" s="23">
        <v>0.52790000000000004</v>
      </c>
    </row>
    <row r="146" spans="1:24" x14ac:dyDescent="0.2">
      <c r="A146" s="22">
        <v>43297</v>
      </c>
      <c r="B146" s="23">
        <v>0.74360000000000004</v>
      </c>
      <c r="C146" s="24">
        <v>63.3</v>
      </c>
      <c r="D146" s="23">
        <v>4.9729999999999999</v>
      </c>
      <c r="E146" s="24">
        <v>83.59</v>
      </c>
      <c r="F146" s="23">
        <v>0.63529999999999998</v>
      </c>
      <c r="G146" s="24">
        <v>838.63</v>
      </c>
      <c r="H146" s="23">
        <v>0.56130000000000002</v>
      </c>
      <c r="I146" s="23">
        <v>1.0137</v>
      </c>
      <c r="J146" s="24">
        <v>50.97</v>
      </c>
      <c r="K146" s="25">
        <v>24.74</v>
      </c>
      <c r="L146" s="23">
        <v>1.0968</v>
      </c>
      <c r="M146" s="24">
        <v>22.72</v>
      </c>
      <c r="N146" s="23">
        <v>3.0082</v>
      </c>
      <c r="O146" s="26">
        <v>10697</v>
      </c>
      <c r="P146" s="26">
        <v>17140</v>
      </c>
      <c r="Q146" s="23">
        <v>2.7309000000000001</v>
      </c>
      <c r="R146" s="23">
        <v>2.4540999999999999</v>
      </c>
      <c r="S146" s="23">
        <v>5.8361000000000001</v>
      </c>
      <c r="T146" s="23">
        <v>0.97719999999999996</v>
      </c>
      <c r="V146" s="23">
        <v>0.74419999999999997</v>
      </c>
      <c r="X146" s="23">
        <v>0.53039999999999998</v>
      </c>
    </row>
    <row r="147" spans="1:24" x14ac:dyDescent="0.2">
      <c r="A147" s="22">
        <v>43298</v>
      </c>
      <c r="B147" s="23">
        <v>0.74270000000000003</v>
      </c>
      <c r="C147" s="24">
        <v>63.1</v>
      </c>
      <c r="D147" s="23">
        <v>4.9642999999999997</v>
      </c>
      <c r="E147" s="24">
        <v>83.49</v>
      </c>
      <c r="F147" s="23">
        <v>0.63400000000000001</v>
      </c>
      <c r="G147" s="24">
        <v>835.24</v>
      </c>
      <c r="H147" s="23">
        <v>0.56089999999999995</v>
      </c>
      <c r="I147" s="23">
        <v>1.0104</v>
      </c>
      <c r="J147" s="24">
        <v>50.82</v>
      </c>
      <c r="K147" s="25">
        <v>24.7</v>
      </c>
      <c r="L147" s="23">
        <v>1.0887</v>
      </c>
      <c r="M147" s="24">
        <v>22.66</v>
      </c>
      <c r="N147" s="23">
        <v>3.0042</v>
      </c>
      <c r="O147" s="26">
        <v>10676</v>
      </c>
      <c r="P147" s="26">
        <v>17119</v>
      </c>
      <c r="Q147" s="23">
        <v>2.7275999999999998</v>
      </c>
      <c r="R147" s="23">
        <v>2.4512</v>
      </c>
      <c r="S147" s="23">
        <v>5.8292000000000002</v>
      </c>
      <c r="T147" s="23">
        <v>0.97489999999999999</v>
      </c>
      <c r="V147" s="23">
        <v>0.74</v>
      </c>
      <c r="X147" s="23">
        <v>0.52759999999999996</v>
      </c>
    </row>
    <row r="148" spans="1:24" x14ac:dyDescent="0.2">
      <c r="A148" s="22">
        <v>43299</v>
      </c>
      <c r="B148" s="23">
        <v>0.73609999999999998</v>
      </c>
      <c r="C148" s="24">
        <v>62.8</v>
      </c>
      <c r="D148" s="23">
        <v>4.9394999999999998</v>
      </c>
      <c r="E148" s="24">
        <v>83.19</v>
      </c>
      <c r="F148" s="23">
        <v>0.63270000000000004</v>
      </c>
      <c r="G148" s="24">
        <v>832.16</v>
      </c>
      <c r="H148" s="23">
        <v>0.56210000000000004</v>
      </c>
      <c r="I148" s="23">
        <v>1.0069999999999999</v>
      </c>
      <c r="J148" s="24">
        <v>50.45</v>
      </c>
      <c r="K148" s="25">
        <v>24.55</v>
      </c>
      <c r="L148" s="23">
        <v>1.0884</v>
      </c>
      <c r="M148" s="24">
        <v>22.53</v>
      </c>
      <c r="N148" s="23">
        <v>2.9849000000000001</v>
      </c>
      <c r="O148" s="26">
        <v>10611</v>
      </c>
      <c r="P148" s="26">
        <v>16967</v>
      </c>
      <c r="Q148" s="23">
        <v>2.7033</v>
      </c>
      <c r="R148" s="23">
        <v>2.4293999999999998</v>
      </c>
      <c r="S148" s="23">
        <v>5.7775999999999996</v>
      </c>
      <c r="T148" s="23">
        <v>0.97340000000000004</v>
      </c>
      <c r="V148" s="23">
        <v>0.73760000000000003</v>
      </c>
      <c r="X148" s="23">
        <v>0.5232</v>
      </c>
    </row>
    <row r="149" spans="1:24" x14ac:dyDescent="0.2">
      <c r="A149" s="22">
        <v>43300</v>
      </c>
      <c r="B149" s="23">
        <v>0.74109999999999998</v>
      </c>
      <c r="C149" s="24">
        <v>63.3</v>
      </c>
      <c r="D149" s="23">
        <v>4.9949000000000003</v>
      </c>
      <c r="E149" s="24">
        <v>83.59</v>
      </c>
      <c r="F149" s="23">
        <v>0.63660000000000005</v>
      </c>
      <c r="G149" s="24">
        <v>838.63</v>
      </c>
      <c r="H149" s="23">
        <v>0.56710000000000005</v>
      </c>
      <c r="I149" s="23">
        <v>1.0138</v>
      </c>
      <c r="J149" s="24">
        <v>51.01</v>
      </c>
      <c r="K149" s="25">
        <v>24.75</v>
      </c>
      <c r="L149" s="23">
        <v>1.0936999999999999</v>
      </c>
      <c r="M149" s="24">
        <v>22.71</v>
      </c>
      <c r="N149" s="23">
        <v>3.0078</v>
      </c>
      <c r="O149" s="26">
        <v>10689</v>
      </c>
      <c r="P149" s="26">
        <v>17084</v>
      </c>
      <c r="Q149" s="23">
        <v>2.7216999999999998</v>
      </c>
      <c r="R149" s="23">
        <v>2.4459</v>
      </c>
      <c r="S149" s="23">
        <v>5.8167</v>
      </c>
      <c r="T149" s="23">
        <v>0.97660000000000002</v>
      </c>
      <c r="V149" s="23">
        <v>0.74070000000000003</v>
      </c>
      <c r="X149" s="23">
        <v>0.52939999999999998</v>
      </c>
    </row>
    <row r="150" spans="1:24" x14ac:dyDescent="0.2">
      <c r="A150" s="22">
        <v>43301</v>
      </c>
      <c r="B150" s="23">
        <v>0.73750000000000004</v>
      </c>
      <c r="C150" s="24">
        <v>63.1</v>
      </c>
      <c r="D150" s="23">
        <v>4.9972000000000003</v>
      </c>
      <c r="E150" s="24">
        <v>82.84</v>
      </c>
      <c r="F150" s="23">
        <v>0.63219999999999998</v>
      </c>
      <c r="G150" s="24">
        <v>835.44</v>
      </c>
      <c r="H150" s="23">
        <v>0.56610000000000005</v>
      </c>
      <c r="I150" s="23">
        <v>1.0086999999999999</v>
      </c>
      <c r="J150" s="24">
        <v>50.82</v>
      </c>
      <c r="K150" s="25">
        <v>24.65</v>
      </c>
      <c r="L150" s="23">
        <v>1.0911</v>
      </c>
      <c r="M150" s="24">
        <v>22.62</v>
      </c>
      <c r="N150" s="23">
        <v>2.9943</v>
      </c>
      <c r="O150" s="26">
        <v>10711</v>
      </c>
      <c r="P150" s="26">
        <v>17000</v>
      </c>
      <c r="Q150" s="23">
        <v>2.7084999999999999</v>
      </c>
      <c r="R150" s="23">
        <v>2.4340000000000002</v>
      </c>
      <c r="S150" s="23">
        <v>5.7885</v>
      </c>
      <c r="T150" s="23">
        <v>0.97760000000000002</v>
      </c>
      <c r="V150" s="23">
        <v>0.73660000000000003</v>
      </c>
      <c r="X150" s="23">
        <v>0.52780000000000005</v>
      </c>
    </row>
    <row r="151" spans="1:24" x14ac:dyDescent="0.2">
      <c r="A151" s="22">
        <v>43304</v>
      </c>
      <c r="B151" s="23">
        <v>0.74229999999999996</v>
      </c>
      <c r="C151" s="24">
        <v>63.3</v>
      </c>
      <c r="D151" s="23">
        <v>5.0231000000000003</v>
      </c>
      <c r="E151" s="24">
        <v>82.39</v>
      </c>
      <c r="F151" s="23">
        <v>0.6331</v>
      </c>
      <c r="G151" s="24">
        <v>838.95</v>
      </c>
      <c r="H151" s="23">
        <v>0.56510000000000005</v>
      </c>
      <c r="I151" s="23">
        <v>1.0112000000000001</v>
      </c>
      <c r="J151" s="24">
        <v>51.02</v>
      </c>
      <c r="K151" s="25">
        <v>24.77</v>
      </c>
      <c r="L151" s="23">
        <v>1.0893999999999999</v>
      </c>
      <c r="M151" s="24">
        <v>22.75</v>
      </c>
      <c r="N151" s="23">
        <v>3.0118999999999998</v>
      </c>
      <c r="O151" s="26">
        <v>10741</v>
      </c>
      <c r="P151" s="26">
        <v>17113</v>
      </c>
      <c r="Q151" s="23">
        <v>2.7261000000000002</v>
      </c>
      <c r="R151" s="23">
        <v>2.4498000000000002</v>
      </c>
      <c r="S151" s="23">
        <v>5.8261000000000003</v>
      </c>
      <c r="T151" s="23">
        <v>0.97499999999999998</v>
      </c>
      <c r="V151" s="23">
        <v>0.73609999999999998</v>
      </c>
      <c r="X151" s="23">
        <v>0.5302</v>
      </c>
    </row>
    <row r="152" spans="1:24" x14ac:dyDescent="0.2">
      <c r="A152" s="22">
        <v>43305</v>
      </c>
      <c r="B152" s="23">
        <v>0.73760000000000003</v>
      </c>
      <c r="C152" s="24">
        <v>63.2</v>
      </c>
      <c r="D152" s="23">
        <v>5.0278999999999998</v>
      </c>
      <c r="E152" s="24">
        <v>82.09</v>
      </c>
      <c r="F152" s="23">
        <v>0.63119999999999998</v>
      </c>
      <c r="G152" s="24">
        <v>837.07</v>
      </c>
      <c r="H152" s="23">
        <v>0.56330000000000002</v>
      </c>
      <c r="I152" s="23">
        <v>1.0079</v>
      </c>
      <c r="J152" s="24">
        <v>50.87</v>
      </c>
      <c r="K152" s="25">
        <v>24.69</v>
      </c>
      <c r="L152" s="23">
        <v>1.0881000000000001</v>
      </c>
      <c r="M152" s="24">
        <v>22.64</v>
      </c>
      <c r="N152" s="23">
        <v>3.0002</v>
      </c>
      <c r="O152" s="26">
        <v>10728</v>
      </c>
      <c r="P152" s="26">
        <v>17153</v>
      </c>
      <c r="Q152" s="23">
        <v>2.7088000000000001</v>
      </c>
      <c r="R152" s="23">
        <v>2.4342999999999999</v>
      </c>
      <c r="S152" s="23">
        <v>5.7870999999999997</v>
      </c>
      <c r="T152" s="23">
        <v>0.97189999999999999</v>
      </c>
      <c r="V152" s="23">
        <v>0.73280000000000001</v>
      </c>
      <c r="X152" s="23">
        <v>0.52490000000000003</v>
      </c>
    </row>
    <row r="153" spans="1:24" x14ac:dyDescent="0.2">
      <c r="A153" s="22">
        <v>43306</v>
      </c>
      <c r="B153" s="23">
        <v>0.74019999999999997</v>
      </c>
      <c r="C153" s="24">
        <v>63.2</v>
      </c>
      <c r="D153" s="23">
        <v>5.0273000000000003</v>
      </c>
      <c r="E153" s="24">
        <v>82.31</v>
      </c>
      <c r="F153" s="23">
        <v>0.63329999999999997</v>
      </c>
      <c r="G153" s="24">
        <v>832.87</v>
      </c>
      <c r="H153" s="23">
        <v>0.56279999999999997</v>
      </c>
      <c r="I153" s="23">
        <v>1.0092000000000001</v>
      </c>
      <c r="J153" s="24">
        <v>50.93</v>
      </c>
      <c r="K153" s="25">
        <v>24.7</v>
      </c>
      <c r="L153" s="23">
        <v>1.0884</v>
      </c>
      <c r="M153" s="24">
        <v>22.65</v>
      </c>
      <c r="N153" s="23">
        <v>3.0070999999999999</v>
      </c>
      <c r="O153" s="26">
        <v>10737</v>
      </c>
      <c r="P153" s="26">
        <v>17187</v>
      </c>
      <c r="Q153" s="23">
        <v>2.7183999999999999</v>
      </c>
      <c r="R153" s="23">
        <v>2.4428999999999998</v>
      </c>
      <c r="S153" s="23">
        <v>5.8075000000000001</v>
      </c>
      <c r="T153" s="23">
        <v>0.97370000000000001</v>
      </c>
      <c r="V153" s="23">
        <v>0.73519999999999996</v>
      </c>
      <c r="X153" s="23">
        <v>0.52680000000000005</v>
      </c>
    </row>
    <row r="154" spans="1:24" x14ac:dyDescent="0.2">
      <c r="A154" s="22">
        <v>43307</v>
      </c>
      <c r="B154" s="23">
        <v>0.74360000000000004</v>
      </c>
      <c r="C154" s="24">
        <v>63.3</v>
      </c>
      <c r="D154" s="23">
        <v>5.0396000000000001</v>
      </c>
      <c r="E154" s="24">
        <v>82.31</v>
      </c>
      <c r="F154" s="23">
        <v>0.63370000000000004</v>
      </c>
      <c r="G154" s="24">
        <v>833.54</v>
      </c>
      <c r="H154" s="23">
        <v>0.56330000000000002</v>
      </c>
      <c r="I154" s="23">
        <v>1.0119</v>
      </c>
      <c r="J154" s="24">
        <v>51.09</v>
      </c>
      <c r="K154" s="25">
        <v>24.75</v>
      </c>
      <c r="L154" s="23">
        <v>1.0879000000000001</v>
      </c>
      <c r="M154" s="24">
        <v>22.73</v>
      </c>
      <c r="N154" s="23">
        <v>3.0152999999999999</v>
      </c>
      <c r="O154" s="26">
        <v>10741</v>
      </c>
      <c r="P154" s="26">
        <v>17237</v>
      </c>
      <c r="Q154" s="23">
        <v>2.7309000000000001</v>
      </c>
      <c r="R154" s="23">
        <v>2.4540999999999999</v>
      </c>
      <c r="S154" s="23">
        <v>5.8349000000000002</v>
      </c>
      <c r="T154" s="23">
        <v>0.9698</v>
      </c>
      <c r="V154" s="23">
        <v>0.73729999999999996</v>
      </c>
      <c r="X154" s="23">
        <v>0.5292</v>
      </c>
    </row>
    <row r="155" spans="1:24" x14ac:dyDescent="0.2">
      <c r="A155" s="22">
        <v>43308</v>
      </c>
      <c r="B155" s="23">
        <v>0.7389</v>
      </c>
      <c r="C155" s="24">
        <v>63.1</v>
      </c>
      <c r="D155" s="23">
        <v>5.0273000000000003</v>
      </c>
      <c r="E155" s="24">
        <v>82.08</v>
      </c>
      <c r="F155" s="23">
        <v>0.63429999999999997</v>
      </c>
      <c r="G155" s="24">
        <v>824.24</v>
      </c>
      <c r="H155" s="23">
        <v>0.56369999999999998</v>
      </c>
      <c r="I155" s="23">
        <v>1.0064</v>
      </c>
      <c r="J155" s="24">
        <v>50.7</v>
      </c>
      <c r="K155" s="25">
        <v>24.69</v>
      </c>
      <c r="L155" s="23">
        <v>1.0894999999999999</v>
      </c>
      <c r="M155" s="24">
        <v>22.58</v>
      </c>
      <c r="N155" s="23">
        <v>3.0057999999999998</v>
      </c>
      <c r="O155" s="26">
        <v>10688</v>
      </c>
      <c r="P155" s="26">
        <v>17165</v>
      </c>
      <c r="Q155" s="23">
        <v>2.7136</v>
      </c>
      <c r="R155" s="23">
        <v>2.4386000000000001</v>
      </c>
      <c r="S155" s="23">
        <v>5.7992999999999997</v>
      </c>
      <c r="T155" s="23">
        <v>0.96489999999999998</v>
      </c>
      <c r="V155" s="23">
        <v>0.73460000000000003</v>
      </c>
      <c r="X155" s="23">
        <v>0.52559999999999996</v>
      </c>
    </row>
    <row r="156" spans="1:24" x14ac:dyDescent="0.2">
      <c r="A156" s="22">
        <v>43311</v>
      </c>
      <c r="B156" s="23">
        <v>0.73970000000000002</v>
      </c>
      <c r="C156" s="24">
        <v>63.3</v>
      </c>
      <c r="D156" s="23">
        <v>5.0521000000000003</v>
      </c>
      <c r="E156" s="24">
        <v>82.14</v>
      </c>
      <c r="F156" s="23">
        <v>0.63419999999999999</v>
      </c>
      <c r="G156" s="24">
        <v>826.8</v>
      </c>
      <c r="H156" s="23">
        <v>0.56399999999999995</v>
      </c>
      <c r="I156" s="23">
        <v>1.0077</v>
      </c>
      <c r="J156" s="24">
        <v>50.85</v>
      </c>
      <c r="K156" s="25">
        <v>24.71</v>
      </c>
      <c r="L156" s="23">
        <v>1.0871999999999999</v>
      </c>
      <c r="M156" s="24">
        <v>22.66</v>
      </c>
      <c r="N156" s="23">
        <v>3.0053999999999998</v>
      </c>
      <c r="O156" s="26">
        <v>10662</v>
      </c>
      <c r="P156" s="26">
        <v>17205</v>
      </c>
      <c r="Q156" s="23">
        <v>2.7164999999999999</v>
      </c>
      <c r="R156" s="23">
        <v>2.4413</v>
      </c>
      <c r="S156" s="23">
        <v>5.8056000000000001</v>
      </c>
      <c r="T156" s="23">
        <v>0.96650000000000003</v>
      </c>
      <c r="V156" s="23">
        <v>0.73560000000000003</v>
      </c>
      <c r="X156" s="23">
        <v>0.52810000000000001</v>
      </c>
    </row>
    <row r="157" spans="1:24" x14ac:dyDescent="0.2">
      <c r="A157" s="22">
        <v>43312</v>
      </c>
      <c r="B157" s="23">
        <v>0.74309999999999998</v>
      </c>
      <c r="C157" s="24">
        <v>63.5</v>
      </c>
      <c r="D157" s="23">
        <v>5.0701000000000001</v>
      </c>
      <c r="E157" s="24">
        <v>82.68</v>
      </c>
      <c r="F157" s="23">
        <v>0.63449999999999995</v>
      </c>
      <c r="G157" s="24">
        <v>830.3</v>
      </c>
      <c r="H157" s="23">
        <v>0.56610000000000005</v>
      </c>
      <c r="I157" s="23">
        <v>1.0119</v>
      </c>
      <c r="J157" s="24">
        <v>50.99</v>
      </c>
      <c r="K157" s="25">
        <v>24.72</v>
      </c>
      <c r="L157" s="23">
        <v>1.0885</v>
      </c>
      <c r="M157" s="24">
        <v>22.76</v>
      </c>
      <c r="N157" s="23">
        <v>3.0181</v>
      </c>
      <c r="O157" s="26">
        <v>10712</v>
      </c>
      <c r="P157" s="26">
        <v>17299</v>
      </c>
      <c r="Q157" s="23">
        <v>2.7290000000000001</v>
      </c>
      <c r="R157" s="23">
        <v>2.4525000000000001</v>
      </c>
      <c r="S157" s="23">
        <v>5.8323</v>
      </c>
      <c r="T157" s="23">
        <v>0.96989999999999998</v>
      </c>
      <c r="V157" s="23">
        <v>0.7339</v>
      </c>
      <c r="X157" s="23">
        <v>0.52949999999999997</v>
      </c>
    </row>
    <row r="158" spans="1:24" x14ac:dyDescent="0.2">
      <c r="A158" s="22">
        <v>43313</v>
      </c>
      <c r="B158" s="23">
        <v>0.74070000000000003</v>
      </c>
      <c r="C158" s="24">
        <v>63.4</v>
      </c>
      <c r="D158" s="23">
        <v>5.0564999999999998</v>
      </c>
      <c r="E158" s="24">
        <v>82.95</v>
      </c>
      <c r="F158" s="23">
        <v>0.63419999999999999</v>
      </c>
      <c r="G158" s="24">
        <v>830.73</v>
      </c>
      <c r="H158" s="23">
        <v>0.56540000000000001</v>
      </c>
      <c r="I158" s="23">
        <v>1.0091000000000001</v>
      </c>
      <c r="J158" s="24">
        <v>50.82</v>
      </c>
      <c r="K158" s="25">
        <v>24.59</v>
      </c>
      <c r="L158" s="23">
        <v>1.0902000000000001</v>
      </c>
      <c r="M158" s="24">
        <v>22.7</v>
      </c>
      <c r="N158" s="23">
        <v>3.0108999999999999</v>
      </c>
      <c r="O158" s="26">
        <v>10696</v>
      </c>
      <c r="P158" s="26">
        <v>17250</v>
      </c>
      <c r="Q158" s="23">
        <v>2.7202000000000002</v>
      </c>
      <c r="R158" s="23">
        <v>2.4445999999999999</v>
      </c>
      <c r="S158" s="23">
        <v>5.8140999999999998</v>
      </c>
      <c r="T158" s="23">
        <v>0.96450000000000002</v>
      </c>
      <c r="V158" s="23">
        <v>0.73560000000000003</v>
      </c>
      <c r="X158" s="23">
        <v>0.5272</v>
      </c>
    </row>
    <row r="159" spans="1:24" x14ac:dyDescent="0.2">
      <c r="A159" s="22">
        <v>43314</v>
      </c>
      <c r="B159" s="23">
        <v>0.73850000000000005</v>
      </c>
      <c r="C159" s="24">
        <v>63.2</v>
      </c>
      <c r="D159" s="23">
        <v>5.0347999999999997</v>
      </c>
      <c r="E159" s="24">
        <v>82.39</v>
      </c>
      <c r="F159" s="23">
        <v>0.63390000000000002</v>
      </c>
      <c r="G159" s="24">
        <v>830.11</v>
      </c>
      <c r="H159" s="23">
        <v>0.56369999999999998</v>
      </c>
      <c r="I159" s="23">
        <v>1.0078</v>
      </c>
      <c r="J159" s="24">
        <v>50.47</v>
      </c>
      <c r="K159" s="25">
        <v>24.52</v>
      </c>
      <c r="L159" s="23">
        <v>1.0893999999999999</v>
      </c>
      <c r="M159" s="24">
        <v>22.64</v>
      </c>
      <c r="N159" s="23">
        <v>3.0057</v>
      </c>
      <c r="O159" s="26">
        <v>10679</v>
      </c>
      <c r="P159" s="26">
        <v>17192</v>
      </c>
      <c r="Q159" s="23">
        <v>2.7121</v>
      </c>
      <c r="R159" s="23">
        <v>2.4453999999999998</v>
      </c>
      <c r="S159" s="23">
        <v>5.7968000000000002</v>
      </c>
      <c r="T159" s="23">
        <v>0.96089999999999998</v>
      </c>
      <c r="V159" s="23">
        <v>0.73329999999999995</v>
      </c>
      <c r="X159" s="23">
        <v>0.52629999999999999</v>
      </c>
    </row>
    <row r="160" spans="1:24" x14ac:dyDescent="0.2">
      <c r="A160" s="22">
        <v>43315</v>
      </c>
      <c r="B160" s="23">
        <v>0.73699999999999999</v>
      </c>
      <c r="C160" s="24">
        <v>63.3</v>
      </c>
      <c r="D160" s="23">
        <v>5.0621</v>
      </c>
      <c r="E160" s="24">
        <v>82.31</v>
      </c>
      <c r="F160" s="23">
        <v>0.63580000000000003</v>
      </c>
      <c r="G160" s="24">
        <v>830.56</v>
      </c>
      <c r="H160" s="23">
        <v>0.56589999999999996</v>
      </c>
      <c r="I160" s="23">
        <v>1.0088999999999999</v>
      </c>
      <c r="J160" s="24">
        <v>50.66</v>
      </c>
      <c r="K160" s="25">
        <v>24.56</v>
      </c>
      <c r="L160" s="23">
        <v>1.0946</v>
      </c>
      <c r="M160" s="24">
        <v>22.63</v>
      </c>
      <c r="N160" s="23">
        <v>3.0070000000000001</v>
      </c>
      <c r="O160" s="26">
        <v>10683</v>
      </c>
      <c r="P160" s="26">
        <v>17176</v>
      </c>
      <c r="Q160" s="23">
        <v>2.7065999999999999</v>
      </c>
      <c r="R160" s="23">
        <v>2.4403999999999999</v>
      </c>
      <c r="S160" s="23">
        <v>5.7851999999999997</v>
      </c>
      <c r="T160" s="23">
        <v>0.95930000000000004</v>
      </c>
      <c r="V160" s="23">
        <v>0.73370000000000002</v>
      </c>
      <c r="X160" s="23">
        <v>0.52649999999999997</v>
      </c>
    </row>
    <row r="161" spans="1:24" x14ac:dyDescent="0.2">
      <c r="A161" s="22">
        <v>43319</v>
      </c>
      <c r="B161" s="23">
        <v>0.74019999999999997</v>
      </c>
      <c r="C161" s="24">
        <v>63.5</v>
      </c>
      <c r="D161" s="23">
        <v>5.0739999999999998</v>
      </c>
      <c r="E161" s="24">
        <v>82.41</v>
      </c>
      <c r="F161" s="23">
        <v>0.64049999999999996</v>
      </c>
      <c r="G161" s="24">
        <v>832.95</v>
      </c>
      <c r="H161" s="23">
        <v>0.57169999999999999</v>
      </c>
      <c r="I161" s="23">
        <v>1.0126999999999999</v>
      </c>
      <c r="J161" s="24">
        <v>50.96</v>
      </c>
      <c r="K161" s="25">
        <v>24.67</v>
      </c>
      <c r="L161" s="23">
        <v>1.0994999999999999</v>
      </c>
      <c r="M161" s="24">
        <v>22.66</v>
      </c>
      <c r="N161" s="23">
        <v>3.0236999999999998</v>
      </c>
      <c r="O161" s="26">
        <v>10714</v>
      </c>
      <c r="P161" s="26">
        <v>17253</v>
      </c>
      <c r="Q161" s="23">
        <v>2.7183999999999999</v>
      </c>
      <c r="R161" s="23">
        <v>2.4510000000000001</v>
      </c>
      <c r="S161" s="23">
        <v>5.8098999999999998</v>
      </c>
      <c r="T161" s="23">
        <v>0.96150000000000002</v>
      </c>
      <c r="V161" s="23">
        <v>0.73750000000000004</v>
      </c>
      <c r="X161" s="23">
        <v>0.53059999999999996</v>
      </c>
    </row>
    <row r="162" spans="1:24" x14ac:dyDescent="0.2">
      <c r="A162" s="22">
        <v>43320</v>
      </c>
      <c r="B162" s="23">
        <v>0.74270000000000003</v>
      </c>
      <c r="C162" s="24">
        <v>63.6</v>
      </c>
      <c r="D162" s="23">
        <v>5.0693999999999999</v>
      </c>
      <c r="E162" s="24">
        <v>82.64</v>
      </c>
      <c r="F162" s="23">
        <v>0.63919999999999999</v>
      </c>
      <c r="G162" s="24">
        <v>830.79</v>
      </c>
      <c r="H162" s="23">
        <v>0.57340000000000002</v>
      </c>
      <c r="I162" s="23">
        <v>1.0127999999999999</v>
      </c>
      <c r="J162" s="24">
        <v>50.97</v>
      </c>
      <c r="K162" s="25">
        <v>24.66</v>
      </c>
      <c r="L162" s="23">
        <v>1.0994999999999999</v>
      </c>
      <c r="M162" s="24">
        <v>22.72</v>
      </c>
      <c r="N162" s="23">
        <v>3.0272000000000001</v>
      </c>
      <c r="O162" s="26">
        <v>10723</v>
      </c>
      <c r="P162" s="26">
        <v>17292</v>
      </c>
      <c r="Q162" s="23">
        <v>2.7275999999999998</v>
      </c>
      <c r="R162" s="23">
        <v>2.4592999999999998</v>
      </c>
      <c r="S162" s="23">
        <v>5.8299000000000003</v>
      </c>
      <c r="T162" s="23">
        <v>0.96970000000000001</v>
      </c>
      <c r="V162" s="23">
        <v>0.73860000000000003</v>
      </c>
      <c r="X162" s="23">
        <v>0.53110000000000002</v>
      </c>
    </row>
    <row r="163" spans="1:24" x14ac:dyDescent="0.2">
      <c r="A163" s="22">
        <v>43321</v>
      </c>
      <c r="B163" s="23">
        <v>0.74409999999999998</v>
      </c>
      <c r="C163" s="24">
        <v>63.7</v>
      </c>
      <c r="D163" s="23">
        <v>5.0750999999999999</v>
      </c>
      <c r="E163" s="24">
        <v>82.56</v>
      </c>
      <c r="F163" s="23">
        <v>0.64080000000000004</v>
      </c>
      <c r="G163" s="24">
        <v>831.01</v>
      </c>
      <c r="H163" s="23">
        <v>0.57769999999999999</v>
      </c>
      <c r="I163" s="23">
        <v>1.0137</v>
      </c>
      <c r="J163" s="24">
        <v>51.05</v>
      </c>
      <c r="K163" s="25">
        <v>24.68</v>
      </c>
      <c r="L163" s="23">
        <v>1.1149</v>
      </c>
      <c r="M163" s="24">
        <v>22.77</v>
      </c>
      <c r="N163" s="23">
        <v>3.0303</v>
      </c>
      <c r="O163" s="26">
        <v>10725</v>
      </c>
      <c r="P163" s="26">
        <v>17323</v>
      </c>
      <c r="Q163" s="23">
        <v>2.7326999999999999</v>
      </c>
      <c r="R163" s="23">
        <v>2.4639000000000002</v>
      </c>
      <c r="S163" s="23">
        <v>5.8403999999999998</v>
      </c>
      <c r="T163" s="23">
        <v>0.96809999999999996</v>
      </c>
      <c r="V163" s="23">
        <v>0.73909999999999998</v>
      </c>
      <c r="X163" s="23">
        <v>0.53259999999999996</v>
      </c>
    </row>
    <row r="164" spans="1:24" x14ac:dyDescent="0.2">
      <c r="A164" s="22">
        <v>43322</v>
      </c>
      <c r="B164" s="23">
        <v>0.73309999999999997</v>
      </c>
      <c r="C164" s="24">
        <v>63.1</v>
      </c>
      <c r="D164" s="23">
        <v>5.0242000000000004</v>
      </c>
      <c r="E164" s="24">
        <v>81.37</v>
      </c>
      <c r="F164" s="23">
        <v>0.63959999999999995</v>
      </c>
      <c r="G164" s="24">
        <v>827.49</v>
      </c>
      <c r="H164" s="23">
        <v>0.57220000000000004</v>
      </c>
      <c r="I164" s="23">
        <v>1.0046999999999999</v>
      </c>
      <c r="J164" s="24">
        <v>50.53</v>
      </c>
      <c r="K164" s="25">
        <v>24.39</v>
      </c>
      <c r="L164" s="23">
        <v>1.1113</v>
      </c>
      <c r="M164" s="24">
        <v>22.53</v>
      </c>
      <c r="N164" s="23">
        <v>2.9918</v>
      </c>
      <c r="O164" s="26">
        <v>10597</v>
      </c>
      <c r="P164" s="26">
        <v>17063</v>
      </c>
      <c r="Q164" s="23">
        <v>2.6922999999999999</v>
      </c>
      <c r="R164" s="23">
        <v>2.4275000000000002</v>
      </c>
      <c r="S164" s="23">
        <v>5.7546999999999997</v>
      </c>
      <c r="T164" s="23">
        <v>0.95920000000000005</v>
      </c>
      <c r="V164" s="23">
        <v>0.73070000000000002</v>
      </c>
      <c r="X164" s="23">
        <v>0.52449999999999997</v>
      </c>
    </row>
    <row r="165" spans="1:24" x14ac:dyDescent="0.2">
      <c r="A165" s="22">
        <v>43325</v>
      </c>
      <c r="B165" s="23">
        <v>0.72789999999999999</v>
      </c>
      <c r="C165" s="24">
        <v>62.8</v>
      </c>
      <c r="D165" s="23">
        <v>5.0037000000000003</v>
      </c>
      <c r="E165" s="24">
        <v>80.25</v>
      </c>
      <c r="F165" s="23">
        <v>0.63919999999999999</v>
      </c>
      <c r="G165" s="24">
        <v>825.62</v>
      </c>
      <c r="H165" s="23">
        <v>0.57050000000000001</v>
      </c>
      <c r="I165" s="23">
        <v>1.0015000000000001</v>
      </c>
      <c r="J165" s="24">
        <v>50.57</v>
      </c>
      <c r="K165" s="25">
        <v>24.22</v>
      </c>
      <c r="L165" s="23">
        <v>1.1066</v>
      </c>
      <c r="M165" s="24">
        <v>22.43</v>
      </c>
      <c r="N165" s="23">
        <v>2.9788999999999999</v>
      </c>
      <c r="O165" s="26">
        <v>10637</v>
      </c>
      <c r="P165" s="26">
        <v>16971</v>
      </c>
      <c r="Q165" s="23">
        <v>2.6732</v>
      </c>
      <c r="R165" s="23">
        <v>2.4102999999999999</v>
      </c>
      <c r="S165" s="23">
        <v>5.7138</v>
      </c>
      <c r="T165" s="23">
        <v>0.95720000000000005</v>
      </c>
      <c r="V165" s="23">
        <v>0.72299999999999998</v>
      </c>
      <c r="X165" s="23">
        <v>0.5232</v>
      </c>
    </row>
    <row r="166" spans="1:24" x14ac:dyDescent="0.2">
      <c r="A166" s="22">
        <v>43326</v>
      </c>
      <c r="B166" s="23">
        <v>0.72709999999999997</v>
      </c>
      <c r="C166" s="24">
        <v>62.7</v>
      </c>
      <c r="D166" s="23">
        <v>5.0061999999999998</v>
      </c>
      <c r="E166" s="24">
        <v>80.61</v>
      </c>
      <c r="F166" s="23">
        <v>0.63719999999999999</v>
      </c>
      <c r="G166" s="24">
        <v>821.73</v>
      </c>
      <c r="H166" s="23">
        <v>0.56930000000000003</v>
      </c>
      <c r="I166" s="23">
        <v>0.99909999999999999</v>
      </c>
      <c r="J166" s="24">
        <v>50.82</v>
      </c>
      <c r="K166" s="25">
        <v>24.21</v>
      </c>
      <c r="L166" s="23">
        <v>1.1022000000000001</v>
      </c>
      <c r="M166" s="24">
        <v>22.39</v>
      </c>
      <c r="N166" s="23">
        <v>2.9777999999999998</v>
      </c>
      <c r="O166" s="26">
        <v>10637</v>
      </c>
      <c r="P166" s="26">
        <v>16952</v>
      </c>
      <c r="Q166" s="23">
        <v>2.6703000000000001</v>
      </c>
      <c r="R166" s="23">
        <v>2.4076</v>
      </c>
      <c r="S166" s="23">
        <v>5.7077</v>
      </c>
      <c r="T166" s="23">
        <v>0.95369999999999999</v>
      </c>
      <c r="V166" s="23">
        <v>0.7228</v>
      </c>
      <c r="X166" s="23">
        <v>0.52400000000000002</v>
      </c>
    </row>
    <row r="167" spans="1:24" x14ac:dyDescent="0.2">
      <c r="A167" s="22">
        <v>43327</v>
      </c>
      <c r="B167" s="23">
        <v>0.72130000000000005</v>
      </c>
      <c r="C167" s="24">
        <v>62.4</v>
      </c>
      <c r="D167" s="23">
        <v>4.9805000000000001</v>
      </c>
      <c r="E167" s="24">
        <v>80.27</v>
      </c>
      <c r="F167" s="23">
        <v>0.63670000000000004</v>
      </c>
      <c r="G167" s="24">
        <v>813.7</v>
      </c>
      <c r="H167" s="23">
        <v>0.56759999999999999</v>
      </c>
      <c r="I167" s="23">
        <v>0.99560000000000004</v>
      </c>
      <c r="J167" s="24">
        <v>50.42</v>
      </c>
      <c r="K167" s="25">
        <v>24.06</v>
      </c>
      <c r="L167" s="23">
        <v>1.1007</v>
      </c>
      <c r="M167" s="24">
        <v>22.27</v>
      </c>
      <c r="N167" s="23">
        <v>2.9588000000000001</v>
      </c>
      <c r="O167" s="26">
        <v>10551</v>
      </c>
      <c r="P167" s="26">
        <v>16817</v>
      </c>
      <c r="Q167" s="23">
        <v>2.649</v>
      </c>
      <c r="R167" s="23">
        <v>2.3883999999999999</v>
      </c>
      <c r="S167" s="23">
        <v>5.6620999999999997</v>
      </c>
      <c r="T167" s="23">
        <v>0.94359999999999999</v>
      </c>
      <c r="V167" s="23">
        <v>0.71870000000000001</v>
      </c>
      <c r="X167" s="23">
        <v>0.51949999999999996</v>
      </c>
    </row>
    <row r="168" spans="1:24" x14ac:dyDescent="0.2">
      <c r="A168" s="22">
        <v>43328</v>
      </c>
      <c r="B168" s="23">
        <v>0.72750000000000004</v>
      </c>
      <c r="C168" s="24">
        <v>62.8</v>
      </c>
      <c r="D168" s="23">
        <v>5.0082000000000004</v>
      </c>
      <c r="E168" s="24">
        <v>80.650000000000006</v>
      </c>
      <c r="F168" s="23">
        <v>0.63849999999999996</v>
      </c>
      <c r="G168" s="24">
        <v>820.8</v>
      </c>
      <c r="H168" s="23">
        <v>0.5716</v>
      </c>
      <c r="I168" s="23">
        <v>0.99980000000000002</v>
      </c>
      <c r="J168" s="24">
        <v>51.04</v>
      </c>
      <c r="K168" s="25">
        <v>24.19</v>
      </c>
      <c r="L168" s="23">
        <v>1.1039000000000001</v>
      </c>
      <c r="M168" s="24">
        <v>22.41</v>
      </c>
      <c r="N168" s="23">
        <v>2.9794999999999998</v>
      </c>
      <c r="O168" s="26">
        <v>10611</v>
      </c>
      <c r="P168" s="26">
        <v>16960</v>
      </c>
      <c r="Q168" s="23">
        <v>2.6717</v>
      </c>
      <c r="R168" s="23">
        <v>2.4089</v>
      </c>
      <c r="S168" s="23">
        <v>5.7107000000000001</v>
      </c>
      <c r="T168" s="23">
        <v>0.95430000000000004</v>
      </c>
      <c r="V168" s="23">
        <v>0.7218</v>
      </c>
      <c r="X168" s="23">
        <v>0.52590000000000003</v>
      </c>
    </row>
    <row r="169" spans="1:24" x14ac:dyDescent="0.2">
      <c r="A169" s="22">
        <v>43329</v>
      </c>
      <c r="B169" s="23">
        <v>0.72699999999999998</v>
      </c>
      <c r="C169" s="24">
        <v>62.8</v>
      </c>
      <c r="D169" s="23">
        <v>5.01</v>
      </c>
      <c r="E169" s="24">
        <v>80.62</v>
      </c>
      <c r="F169" s="23">
        <v>0.63880000000000003</v>
      </c>
      <c r="G169" s="24">
        <v>817.44</v>
      </c>
      <c r="H169" s="23">
        <v>0.57140000000000002</v>
      </c>
      <c r="I169" s="23">
        <v>0.99960000000000004</v>
      </c>
      <c r="J169" s="24">
        <v>51</v>
      </c>
      <c r="K169" s="25">
        <v>24.13</v>
      </c>
      <c r="L169" s="23">
        <v>1.1025</v>
      </c>
      <c r="M169" s="24">
        <v>22.37</v>
      </c>
      <c r="N169" s="23">
        <v>2.9828999999999999</v>
      </c>
      <c r="O169" s="26">
        <v>10621</v>
      </c>
      <c r="P169" s="26">
        <v>16935</v>
      </c>
      <c r="Q169" s="23">
        <v>2.6699000000000002</v>
      </c>
      <c r="R169" s="23">
        <v>2.4073000000000002</v>
      </c>
      <c r="S169" s="23">
        <v>5.7066999999999997</v>
      </c>
      <c r="T169" s="23">
        <v>0.95640000000000003</v>
      </c>
      <c r="V169" s="23">
        <v>0.7248</v>
      </c>
      <c r="X169" s="23">
        <v>0.52449999999999997</v>
      </c>
    </row>
    <row r="170" spans="1:24" x14ac:dyDescent="0.2">
      <c r="A170" s="22">
        <v>43332</v>
      </c>
      <c r="B170" s="23">
        <v>0.73060000000000003</v>
      </c>
      <c r="C170" s="24">
        <v>62.9</v>
      </c>
      <c r="D170" s="23">
        <v>5.0054999999999996</v>
      </c>
      <c r="E170" s="24">
        <v>80.8</v>
      </c>
      <c r="F170" s="23">
        <v>0.63949999999999996</v>
      </c>
      <c r="G170" s="24">
        <v>819.77</v>
      </c>
      <c r="H170" s="23">
        <v>0.57330000000000003</v>
      </c>
      <c r="I170" s="23">
        <v>1.0016</v>
      </c>
      <c r="J170" s="24">
        <v>50.95</v>
      </c>
      <c r="K170" s="25">
        <v>24.22</v>
      </c>
      <c r="L170" s="23">
        <v>1.1031</v>
      </c>
      <c r="M170" s="24">
        <v>22.47</v>
      </c>
      <c r="N170" s="23">
        <v>2.9962</v>
      </c>
      <c r="O170" s="26">
        <v>10658</v>
      </c>
      <c r="P170" s="26">
        <v>17008</v>
      </c>
      <c r="Q170" s="23">
        <v>2.6831</v>
      </c>
      <c r="R170" s="23">
        <v>2.4192</v>
      </c>
      <c r="S170" s="23">
        <v>5.7347999999999999</v>
      </c>
      <c r="T170" s="23">
        <v>0.95430000000000004</v>
      </c>
      <c r="V170" s="23">
        <v>0.72689999999999999</v>
      </c>
      <c r="X170" s="23">
        <v>0.52639999999999998</v>
      </c>
    </row>
    <row r="171" spans="1:24" x14ac:dyDescent="0.2">
      <c r="A171" s="22">
        <v>43333</v>
      </c>
      <c r="B171" s="23">
        <v>0.73599999999999999</v>
      </c>
      <c r="C171" s="24">
        <v>63.1</v>
      </c>
      <c r="D171" s="23">
        <v>5.0353000000000003</v>
      </c>
      <c r="E171" s="24">
        <v>81.010000000000005</v>
      </c>
      <c r="F171" s="23">
        <v>0.63839999999999997</v>
      </c>
      <c r="G171" s="24">
        <v>822.81</v>
      </c>
      <c r="H171" s="23">
        <v>0.57340000000000002</v>
      </c>
      <c r="I171" s="23">
        <v>1.0056</v>
      </c>
      <c r="J171" s="24">
        <v>51.21</v>
      </c>
      <c r="K171" s="25">
        <v>24.12</v>
      </c>
      <c r="L171" s="23">
        <v>1.1032999999999999</v>
      </c>
      <c r="M171" s="24">
        <v>22.58</v>
      </c>
      <c r="N171" s="23">
        <v>3.0139</v>
      </c>
      <c r="O171" s="26">
        <v>10731</v>
      </c>
      <c r="P171" s="26">
        <v>17123</v>
      </c>
      <c r="Q171" s="23">
        <v>2.7029999999999998</v>
      </c>
      <c r="R171" s="23">
        <v>2.4371</v>
      </c>
      <c r="S171" s="23">
        <v>5.7773000000000003</v>
      </c>
      <c r="T171" s="23">
        <v>0.9587</v>
      </c>
      <c r="V171" s="23">
        <v>0.7278</v>
      </c>
      <c r="X171" s="23">
        <v>0.52980000000000005</v>
      </c>
    </row>
    <row r="172" spans="1:24" x14ac:dyDescent="0.2">
      <c r="A172" s="22">
        <v>43334</v>
      </c>
      <c r="B172" s="23">
        <v>0.73560000000000003</v>
      </c>
      <c r="C172" s="24">
        <v>63.1</v>
      </c>
      <c r="D172" s="23">
        <v>5.0347</v>
      </c>
      <c r="E172" s="24">
        <v>81.22</v>
      </c>
      <c r="F172" s="23">
        <v>0.63560000000000005</v>
      </c>
      <c r="G172" s="24">
        <v>822.88</v>
      </c>
      <c r="H172" s="23">
        <v>0.56979999999999997</v>
      </c>
      <c r="I172" s="23">
        <v>1.0051000000000001</v>
      </c>
      <c r="J172" s="24">
        <v>51.36</v>
      </c>
      <c r="K172" s="25">
        <v>24.06</v>
      </c>
      <c r="L172" s="23">
        <v>1.0975999999999999</v>
      </c>
      <c r="M172" s="24">
        <v>22.6</v>
      </c>
      <c r="N172" s="23">
        <v>3.0141</v>
      </c>
      <c r="O172" s="26">
        <v>10725</v>
      </c>
      <c r="P172" s="26">
        <v>17121</v>
      </c>
      <c r="Q172" s="23">
        <v>2.7014999999999998</v>
      </c>
      <c r="R172" s="23">
        <v>2.4358</v>
      </c>
      <c r="S172" s="23">
        <v>5.7743000000000002</v>
      </c>
      <c r="T172" s="23">
        <v>0.95899999999999996</v>
      </c>
      <c r="V172" s="23">
        <v>0.72409999999999997</v>
      </c>
      <c r="X172" s="23">
        <v>0.52729999999999999</v>
      </c>
    </row>
    <row r="173" spans="1:24" x14ac:dyDescent="0.2">
      <c r="A173" s="22">
        <v>43335</v>
      </c>
      <c r="B173" s="23">
        <v>0.72940000000000005</v>
      </c>
      <c r="C173" s="24">
        <v>62.7</v>
      </c>
      <c r="D173" s="23">
        <v>5.0114999999999998</v>
      </c>
      <c r="E173" s="24">
        <v>80.87</v>
      </c>
      <c r="F173" s="23">
        <v>0.63119999999999998</v>
      </c>
      <c r="G173" s="24">
        <v>817.88</v>
      </c>
      <c r="H173" s="23">
        <v>0.56659999999999999</v>
      </c>
      <c r="I173" s="23">
        <v>0.99970000000000003</v>
      </c>
      <c r="J173" s="24">
        <v>51.13</v>
      </c>
      <c r="K173" s="25">
        <v>23.92</v>
      </c>
      <c r="L173" s="23">
        <v>1.0929</v>
      </c>
      <c r="M173" s="24">
        <v>22.45</v>
      </c>
      <c r="N173" s="23">
        <v>2.9935</v>
      </c>
      <c r="O173" s="26">
        <v>10675</v>
      </c>
      <c r="P173" s="26">
        <v>16980</v>
      </c>
      <c r="Q173" s="23">
        <v>2.6787000000000001</v>
      </c>
      <c r="R173" s="23">
        <v>2.4152</v>
      </c>
      <c r="S173" s="23">
        <v>5.7256999999999998</v>
      </c>
      <c r="T173" s="23">
        <v>0.95130000000000003</v>
      </c>
      <c r="V173" s="23">
        <v>0.71850000000000003</v>
      </c>
      <c r="X173" s="23">
        <v>0.52170000000000005</v>
      </c>
    </row>
    <row r="174" spans="1:24" x14ac:dyDescent="0.2">
      <c r="A174" s="22">
        <v>43336</v>
      </c>
      <c r="B174" s="23">
        <v>0.72799999999999998</v>
      </c>
      <c r="C174" s="24">
        <v>62.7</v>
      </c>
      <c r="D174" s="23">
        <v>5.0113000000000003</v>
      </c>
      <c r="E174" s="24">
        <v>81.08</v>
      </c>
      <c r="F174" s="23">
        <v>0.62919999999999998</v>
      </c>
      <c r="G174" s="24">
        <v>814.38</v>
      </c>
      <c r="H174" s="23">
        <v>0.56759999999999999</v>
      </c>
      <c r="I174" s="23">
        <v>0.99850000000000005</v>
      </c>
      <c r="J174" s="24">
        <v>51.05</v>
      </c>
      <c r="K174" s="25">
        <v>23.86</v>
      </c>
      <c r="L174" s="23">
        <v>1.0949</v>
      </c>
      <c r="M174" s="24">
        <v>22.4</v>
      </c>
      <c r="N174" s="23">
        <v>2.9916999999999998</v>
      </c>
      <c r="O174" s="26">
        <v>10667</v>
      </c>
      <c r="P174" s="26">
        <v>16965</v>
      </c>
      <c r="Q174" s="23">
        <v>2.6736</v>
      </c>
      <c r="R174" s="23">
        <v>2.4106000000000001</v>
      </c>
      <c r="S174" s="23">
        <v>5.7146999999999997</v>
      </c>
      <c r="T174" s="23">
        <v>0.95269999999999999</v>
      </c>
      <c r="V174" s="23">
        <v>0.71740000000000004</v>
      </c>
      <c r="X174" s="23">
        <v>0.5212</v>
      </c>
    </row>
    <row r="175" spans="1:24" x14ac:dyDescent="0.2">
      <c r="A175" s="22">
        <v>43339</v>
      </c>
      <c r="B175" s="23">
        <v>0.73229999999999995</v>
      </c>
      <c r="C175" s="24">
        <v>62.7</v>
      </c>
      <c r="D175" s="23">
        <v>4.9901</v>
      </c>
      <c r="E175" s="24">
        <v>81.31</v>
      </c>
      <c r="F175" s="23">
        <v>0.63029999999999997</v>
      </c>
      <c r="G175" s="24">
        <v>815.38</v>
      </c>
      <c r="H175" s="23">
        <v>0.56979999999999997</v>
      </c>
      <c r="I175" s="23">
        <v>0.99970000000000003</v>
      </c>
      <c r="J175" s="24">
        <v>51.25</v>
      </c>
      <c r="K175" s="25">
        <v>23.84</v>
      </c>
      <c r="L175" s="23">
        <v>1.0952999999999999</v>
      </c>
      <c r="M175" s="24">
        <v>22.5</v>
      </c>
      <c r="N175" s="23">
        <v>3.0024000000000002</v>
      </c>
      <c r="O175" s="26">
        <v>10696</v>
      </c>
      <c r="P175" s="26">
        <v>17058</v>
      </c>
      <c r="Q175" s="23">
        <v>2.6894</v>
      </c>
      <c r="R175" s="23">
        <v>2.4247999999999998</v>
      </c>
      <c r="S175" s="23">
        <v>5.7484000000000002</v>
      </c>
      <c r="T175" s="23">
        <v>0.95320000000000005</v>
      </c>
      <c r="V175" s="23">
        <v>0.72050000000000003</v>
      </c>
      <c r="X175" s="23">
        <v>0.52449999999999997</v>
      </c>
    </row>
    <row r="176" spans="1:24" x14ac:dyDescent="0.2">
      <c r="A176" s="22">
        <v>43340</v>
      </c>
      <c r="B176" s="23">
        <v>0.73280000000000001</v>
      </c>
      <c r="C176" s="24">
        <v>62.7</v>
      </c>
      <c r="D176" s="23">
        <v>4.9939999999999998</v>
      </c>
      <c r="E176" s="24">
        <v>81.52</v>
      </c>
      <c r="F176" s="23">
        <v>0.62790000000000001</v>
      </c>
      <c r="G176" s="24">
        <v>812.97</v>
      </c>
      <c r="H176" s="23">
        <v>0.56930000000000003</v>
      </c>
      <c r="I176" s="23">
        <v>0.99929999999999997</v>
      </c>
      <c r="J176" s="24">
        <v>51.37</v>
      </c>
      <c r="K176" s="25">
        <v>23.87</v>
      </c>
      <c r="L176" s="23">
        <v>1.0967</v>
      </c>
      <c r="M176" s="24">
        <v>22.5</v>
      </c>
      <c r="N176" s="23">
        <v>3.0023</v>
      </c>
      <c r="O176" s="26">
        <v>10709</v>
      </c>
      <c r="P176" s="26">
        <v>17070</v>
      </c>
      <c r="Q176" s="23">
        <v>2.6911999999999998</v>
      </c>
      <c r="R176" s="23">
        <v>2.4264999999999999</v>
      </c>
      <c r="S176" s="23">
        <v>5.7525000000000004</v>
      </c>
      <c r="T176" s="23">
        <v>0.95079999999999998</v>
      </c>
      <c r="V176" s="23">
        <v>0.71840000000000004</v>
      </c>
      <c r="X176" s="23">
        <v>0.52400000000000002</v>
      </c>
    </row>
    <row r="177" spans="1:24" x14ac:dyDescent="0.2">
      <c r="A177" s="22">
        <v>43341</v>
      </c>
      <c r="B177" s="23">
        <v>0.73089999999999999</v>
      </c>
      <c r="C177" s="24">
        <v>62.6</v>
      </c>
      <c r="D177" s="23">
        <v>4.9828999999999999</v>
      </c>
      <c r="E177" s="24">
        <v>81.25</v>
      </c>
      <c r="F177" s="23">
        <v>0.62609999999999999</v>
      </c>
      <c r="G177" s="24">
        <v>811.76</v>
      </c>
      <c r="H177" s="23">
        <v>0.56869999999999998</v>
      </c>
      <c r="I177" s="23">
        <v>0.99809999999999999</v>
      </c>
      <c r="J177" s="24">
        <v>51.53</v>
      </c>
      <c r="K177" s="25">
        <v>23.93</v>
      </c>
      <c r="L177" s="23">
        <v>1.0914999999999999</v>
      </c>
      <c r="M177" s="24">
        <v>22.45</v>
      </c>
      <c r="N177" s="23">
        <v>2.9988999999999999</v>
      </c>
      <c r="O177" s="26">
        <v>10704</v>
      </c>
      <c r="P177" s="26">
        <v>17026</v>
      </c>
      <c r="Q177" s="23">
        <v>2.6842000000000001</v>
      </c>
      <c r="R177" s="23">
        <v>2.4201999999999999</v>
      </c>
      <c r="S177" s="23">
        <v>5.7365000000000004</v>
      </c>
      <c r="T177" s="23">
        <v>0.94450000000000001</v>
      </c>
      <c r="V177" s="23">
        <v>0.71419999999999995</v>
      </c>
      <c r="X177" s="23">
        <v>0.52110000000000001</v>
      </c>
    </row>
    <row r="178" spans="1:24" x14ac:dyDescent="0.2">
      <c r="A178" s="22">
        <v>43342</v>
      </c>
      <c r="B178" s="23">
        <v>0.72799999999999998</v>
      </c>
      <c r="C178" s="24">
        <v>62.4</v>
      </c>
      <c r="D178" s="23">
        <v>4.9783999999999997</v>
      </c>
      <c r="E178" s="24">
        <v>81.290000000000006</v>
      </c>
      <c r="F178" s="23">
        <v>0.62280000000000002</v>
      </c>
      <c r="G178" s="24">
        <v>807.5</v>
      </c>
      <c r="H178" s="23">
        <v>0.55910000000000004</v>
      </c>
      <c r="I178" s="23">
        <v>0.99470000000000003</v>
      </c>
      <c r="J178" s="24">
        <v>51.51</v>
      </c>
      <c r="K178" s="25">
        <v>23.83</v>
      </c>
      <c r="L178" s="23">
        <v>1.0949</v>
      </c>
      <c r="M178" s="24">
        <v>22.34</v>
      </c>
      <c r="N178" s="23">
        <v>2.9914000000000001</v>
      </c>
      <c r="O178" s="26">
        <v>10680</v>
      </c>
      <c r="P178" s="26">
        <v>16964</v>
      </c>
      <c r="Q178" s="23">
        <v>2.6736</v>
      </c>
      <c r="R178" s="23">
        <v>2.4186000000000001</v>
      </c>
      <c r="S178" s="23">
        <v>5.7141000000000002</v>
      </c>
      <c r="T178" s="23">
        <v>0.94140000000000001</v>
      </c>
      <c r="V178" s="23">
        <v>0.70699999999999996</v>
      </c>
      <c r="X178" s="23">
        <v>0.51990000000000003</v>
      </c>
    </row>
    <row r="179" spans="1:24" x14ac:dyDescent="0.2">
      <c r="A179" s="22">
        <v>43343</v>
      </c>
      <c r="B179" s="23">
        <v>0.72599999999999998</v>
      </c>
      <c r="C179" s="24">
        <v>62.2</v>
      </c>
      <c r="D179" s="23">
        <v>4.9570999999999996</v>
      </c>
      <c r="E179" s="24">
        <v>80.58</v>
      </c>
      <c r="F179" s="23">
        <v>0.62150000000000005</v>
      </c>
      <c r="G179" s="24">
        <v>808.15</v>
      </c>
      <c r="H179" s="23">
        <v>0.55759999999999998</v>
      </c>
      <c r="I179" s="23">
        <v>0.99309999999999998</v>
      </c>
      <c r="J179" s="24">
        <v>51.52</v>
      </c>
      <c r="K179" s="25">
        <v>23.76</v>
      </c>
      <c r="L179" s="23">
        <v>1.0919000000000001</v>
      </c>
      <c r="M179" s="24">
        <v>22.3</v>
      </c>
      <c r="N179" s="23">
        <v>2.9834999999999998</v>
      </c>
      <c r="O179" s="26">
        <v>10690</v>
      </c>
      <c r="P179" s="26">
        <v>16918</v>
      </c>
      <c r="Q179" s="23">
        <v>2.6661999999999999</v>
      </c>
      <c r="R179" s="23">
        <v>2.4119999999999999</v>
      </c>
      <c r="S179" s="23">
        <v>5.6978999999999997</v>
      </c>
      <c r="T179" s="23">
        <v>0.9446</v>
      </c>
      <c r="V179" s="23">
        <v>0.7026</v>
      </c>
      <c r="X179" s="23">
        <v>0.51770000000000005</v>
      </c>
    </row>
    <row r="180" spans="1:24" x14ac:dyDescent="0.2">
      <c r="A180" s="22">
        <v>43346</v>
      </c>
      <c r="B180" s="23">
        <v>0.72</v>
      </c>
      <c r="C180" s="24">
        <v>61.8</v>
      </c>
      <c r="D180" s="23">
        <v>4.9189999999999996</v>
      </c>
      <c r="E180" s="24">
        <v>79.86</v>
      </c>
      <c r="F180" s="23">
        <v>0.62</v>
      </c>
      <c r="G180" s="24">
        <v>798.88</v>
      </c>
      <c r="H180" s="23">
        <v>0.55689999999999995</v>
      </c>
      <c r="I180" s="23">
        <v>0.98619999999999997</v>
      </c>
      <c r="J180" s="24">
        <v>50.94</v>
      </c>
      <c r="K180" s="25">
        <v>23.57</v>
      </c>
      <c r="L180" s="23">
        <v>1.0889</v>
      </c>
      <c r="M180" s="24">
        <v>22.11</v>
      </c>
      <c r="N180" s="23">
        <v>2.9685999999999999</v>
      </c>
      <c r="O180" s="26">
        <v>10639</v>
      </c>
      <c r="P180" s="26">
        <v>16779</v>
      </c>
      <c r="Q180" s="23">
        <v>2.6442000000000001</v>
      </c>
      <c r="R180" s="23">
        <v>2.3919999999999999</v>
      </c>
      <c r="S180" s="23">
        <v>5.6516999999999999</v>
      </c>
      <c r="T180" s="23">
        <v>0.93979999999999997</v>
      </c>
      <c r="V180" s="23">
        <v>0.69810000000000005</v>
      </c>
      <c r="X180" s="23">
        <v>0.51380000000000003</v>
      </c>
    </row>
    <row r="181" spans="1:24" x14ac:dyDescent="0.2">
      <c r="A181" s="22">
        <v>43347</v>
      </c>
      <c r="B181" s="23">
        <v>0.7228</v>
      </c>
      <c r="C181" s="24">
        <v>62.1</v>
      </c>
      <c r="D181" s="23">
        <v>4.9320000000000004</v>
      </c>
      <c r="E181" s="24">
        <v>80.38</v>
      </c>
      <c r="F181" s="23">
        <v>0.623</v>
      </c>
      <c r="G181" s="24">
        <v>805.74</v>
      </c>
      <c r="H181" s="23">
        <v>0.56210000000000004</v>
      </c>
      <c r="I181" s="23">
        <v>0.99229999999999996</v>
      </c>
      <c r="J181" s="24">
        <v>51.41</v>
      </c>
      <c r="K181" s="25">
        <v>23.66</v>
      </c>
      <c r="L181" s="23">
        <v>1.0947</v>
      </c>
      <c r="M181" s="24">
        <v>22.23</v>
      </c>
      <c r="N181" s="23">
        <v>2.9887999999999999</v>
      </c>
      <c r="O181" s="26">
        <v>10768</v>
      </c>
      <c r="P181" s="26">
        <v>16853</v>
      </c>
      <c r="Q181" s="23">
        <v>2.6545000000000001</v>
      </c>
      <c r="R181" s="23">
        <v>2.4013</v>
      </c>
      <c r="S181" s="23">
        <v>5.6731999999999996</v>
      </c>
      <c r="T181" s="23">
        <v>0.94669999999999999</v>
      </c>
      <c r="V181" s="23">
        <v>0.70099999999999996</v>
      </c>
      <c r="X181" s="23">
        <v>0.51580000000000004</v>
      </c>
    </row>
    <row r="182" spans="1:24" x14ac:dyDescent="0.2">
      <c r="A182" s="22">
        <v>43348</v>
      </c>
      <c r="B182" s="23">
        <v>0.71860000000000002</v>
      </c>
      <c r="C182" s="24">
        <v>61.9</v>
      </c>
      <c r="D182" s="23">
        <v>4.9149000000000003</v>
      </c>
      <c r="E182" s="24">
        <v>80.12</v>
      </c>
      <c r="F182" s="23">
        <v>0.61980000000000002</v>
      </c>
      <c r="G182" s="24">
        <v>804.8</v>
      </c>
      <c r="H182" s="23">
        <v>0.55869999999999997</v>
      </c>
      <c r="I182" s="23">
        <v>0.9899</v>
      </c>
      <c r="J182" s="24">
        <v>51.53</v>
      </c>
      <c r="K182" s="25">
        <v>23.58</v>
      </c>
      <c r="L182" s="23">
        <v>1.0964</v>
      </c>
      <c r="M182" s="24">
        <v>22.13</v>
      </c>
      <c r="N182" s="23">
        <v>2.9775</v>
      </c>
      <c r="O182" s="26">
        <v>10726</v>
      </c>
      <c r="P182" s="26">
        <v>16753</v>
      </c>
      <c r="Q182" s="23">
        <v>2.6391</v>
      </c>
      <c r="R182" s="23">
        <v>2.3874</v>
      </c>
      <c r="S182" s="23">
        <v>5.6403999999999996</v>
      </c>
      <c r="T182" s="23">
        <v>0.94730000000000003</v>
      </c>
      <c r="V182" s="23">
        <v>0.69930000000000003</v>
      </c>
      <c r="X182" s="23">
        <v>0.51519999999999999</v>
      </c>
    </row>
    <row r="183" spans="1:24" x14ac:dyDescent="0.2">
      <c r="A183" s="22">
        <v>43349</v>
      </c>
      <c r="B183" s="23">
        <v>0.71709999999999996</v>
      </c>
      <c r="C183" s="24">
        <v>61.7</v>
      </c>
      <c r="D183" s="23">
        <v>4.9039999999999999</v>
      </c>
      <c r="E183" s="24">
        <v>79.84</v>
      </c>
      <c r="F183" s="23">
        <v>0.61699999999999999</v>
      </c>
      <c r="G183" s="24">
        <v>806.27</v>
      </c>
      <c r="H183" s="23">
        <v>0.55579999999999996</v>
      </c>
      <c r="I183" s="23">
        <v>0.98829999999999996</v>
      </c>
      <c r="J183" s="24">
        <v>51.56</v>
      </c>
      <c r="K183" s="25">
        <v>23.55</v>
      </c>
      <c r="L183" s="23">
        <v>1.0898000000000001</v>
      </c>
      <c r="M183" s="24">
        <v>22.08</v>
      </c>
      <c r="N183" s="23">
        <v>2.9731000000000001</v>
      </c>
      <c r="O183" s="26">
        <v>10686</v>
      </c>
      <c r="P183" s="26">
        <v>16718</v>
      </c>
      <c r="Q183" s="23">
        <v>2.6335000000000002</v>
      </c>
      <c r="R183" s="23">
        <v>2.3824000000000001</v>
      </c>
      <c r="S183" s="23">
        <v>5.6288</v>
      </c>
      <c r="T183" s="23">
        <v>0.94589999999999996</v>
      </c>
      <c r="V183" s="23">
        <v>0.69620000000000004</v>
      </c>
      <c r="X183" s="23">
        <v>0.51359999999999995</v>
      </c>
    </row>
    <row r="184" spans="1:24" x14ac:dyDescent="0.2">
      <c r="A184" s="22">
        <v>43350</v>
      </c>
      <c r="B184" s="23">
        <v>0.71509999999999996</v>
      </c>
      <c r="C184" s="24">
        <v>61.5</v>
      </c>
      <c r="D184" s="23">
        <v>4.8920000000000003</v>
      </c>
      <c r="E184" s="24">
        <v>79.09</v>
      </c>
      <c r="F184" s="23">
        <v>0.61509999999999998</v>
      </c>
      <c r="G184" s="24">
        <v>803.31</v>
      </c>
      <c r="H184" s="23">
        <v>0.55330000000000001</v>
      </c>
      <c r="I184" s="23">
        <v>0.98380000000000001</v>
      </c>
      <c r="J184" s="24">
        <v>51.43</v>
      </c>
      <c r="K184" s="25">
        <v>23.45</v>
      </c>
      <c r="L184" s="23">
        <v>1.0883</v>
      </c>
      <c r="M184" s="24">
        <v>22.02</v>
      </c>
      <c r="N184" s="23">
        <v>2.9641000000000002</v>
      </c>
      <c r="O184" s="26">
        <v>10648</v>
      </c>
      <c r="P184" s="26">
        <v>16670</v>
      </c>
      <c r="Q184" s="23">
        <v>2.6261999999999999</v>
      </c>
      <c r="R184" s="23">
        <v>2.3757000000000001</v>
      </c>
      <c r="S184" s="23">
        <v>5.6132999999999997</v>
      </c>
      <c r="T184" s="23">
        <v>0.93920000000000003</v>
      </c>
      <c r="V184" s="23">
        <v>0.69040000000000001</v>
      </c>
      <c r="X184" s="23">
        <v>0.51119999999999999</v>
      </c>
    </row>
    <row r="185" spans="1:24" x14ac:dyDescent="0.2">
      <c r="A185" s="22">
        <v>43353</v>
      </c>
      <c r="B185" s="23">
        <v>0.71150000000000002</v>
      </c>
      <c r="C185" s="24">
        <v>61.4</v>
      </c>
      <c r="D185" s="23">
        <v>4.8815999999999997</v>
      </c>
      <c r="E185" s="24">
        <v>78.959999999999994</v>
      </c>
      <c r="F185" s="23">
        <v>0.61599999999999999</v>
      </c>
      <c r="G185" s="24">
        <v>803.35</v>
      </c>
      <c r="H185" s="23">
        <v>0.55079999999999996</v>
      </c>
      <c r="I185" s="23">
        <v>0.98219999999999996</v>
      </c>
      <c r="J185" s="24">
        <v>51.55</v>
      </c>
      <c r="K185" s="25">
        <v>23.39</v>
      </c>
      <c r="L185" s="23">
        <v>1.0903</v>
      </c>
      <c r="M185" s="24">
        <v>21.94</v>
      </c>
      <c r="N185" s="23">
        <v>2.9491999999999998</v>
      </c>
      <c r="O185" s="26">
        <v>10580</v>
      </c>
      <c r="P185" s="26">
        <v>16585</v>
      </c>
      <c r="Q185" s="23">
        <v>2.613</v>
      </c>
      <c r="R185" s="23">
        <v>2.3637999999999999</v>
      </c>
      <c r="S185" s="23">
        <v>5.5850999999999997</v>
      </c>
      <c r="T185" s="23">
        <v>0.93779999999999997</v>
      </c>
      <c r="V185" s="23">
        <v>0.68989999999999996</v>
      </c>
      <c r="X185" s="23">
        <v>0.50819999999999999</v>
      </c>
    </row>
    <row r="186" spans="1:24" x14ac:dyDescent="0.2">
      <c r="A186" s="22">
        <v>43354</v>
      </c>
      <c r="B186" s="23">
        <v>0.71260000000000001</v>
      </c>
      <c r="C186" s="24">
        <v>61.4</v>
      </c>
      <c r="D186" s="23">
        <v>4.8924000000000003</v>
      </c>
      <c r="E186" s="24">
        <v>79.41</v>
      </c>
      <c r="F186" s="23">
        <v>0.61360000000000003</v>
      </c>
      <c r="G186" s="24">
        <v>801.45</v>
      </c>
      <c r="H186" s="23">
        <v>0.54600000000000004</v>
      </c>
      <c r="I186" s="23">
        <v>0.98060000000000003</v>
      </c>
      <c r="J186" s="24">
        <v>51.54</v>
      </c>
      <c r="K186" s="25">
        <v>23.36</v>
      </c>
      <c r="L186" s="23">
        <v>1.0906</v>
      </c>
      <c r="M186" s="24">
        <v>21.94</v>
      </c>
      <c r="N186" s="23">
        <v>2.9537</v>
      </c>
      <c r="O186" s="26">
        <v>10587</v>
      </c>
      <c r="P186" s="26">
        <v>16589</v>
      </c>
      <c r="Q186" s="23">
        <v>2.617</v>
      </c>
      <c r="R186" s="23">
        <v>2.3673999999999999</v>
      </c>
      <c r="S186" s="23">
        <v>5.5934999999999997</v>
      </c>
      <c r="T186" s="23">
        <v>0.93620000000000003</v>
      </c>
      <c r="V186" s="23">
        <v>0.69450000000000001</v>
      </c>
      <c r="X186" s="23">
        <v>0.51029999999999998</v>
      </c>
    </row>
    <row r="187" spans="1:24" x14ac:dyDescent="0.2">
      <c r="A187" s="22">
        <v>43355</v>
      </c>
      <c r="B187" s="23">
        <v>0.71030000000000004</v>
      </c>
      <c r="C187" s="24">
        <v>61.3</v>
      </c>
      <c r="D187" s="23">
        <v>4.8810000000000002</v>
      </c>
      <c r="E187" s="24">
        <v>79.209999999999994</v>
      </c>
      <c r="F187" s="23">
        <v>0.61319999999999997</v>
      </c>
      <c r="G187" s="24">
        <v>801.22</v>
      </c>
      <c r="H187" s="23">
        <v>0.54620000000000002</v>
      </c>
      <c r="I187" s="23">
        <v>0.97799999999999998</v>
      </c>
      <c r="J187" s="24">
        <v>51.64</v>
      </c>
      <c r="K187" s="25">
        <v>23.31</v>
      </c>
      <c r="L187" s="23">
        <v>1.0906</v>
      </c>
      <c r="M187" s="24">
        <v>21.9</v>
      </c>
      <c r="N187" s="23">
        <v>2.9466999999999999</v>
      </c>
      <c r="O187" s="26">
        <v>10573</v>
      </c>
      <c r="P187" s="26">
        <v>16537</v>
      </c>
      <c r="Q187" s="23">
        <v>2.6086</v>
      </c>
      <c r="R187" s="23">
        <v>2.3597999999999999</v>
      </c>
      <c r="S187" s="23">
        <v>5.5754000000000001</v>
      </c>
      <c r="T187" s="23">
        <v>0.92810000000000004</v>
      </c>
      <c r="V187" s="23">
        <v>0.69210000000000005</v>
      </c>
      <c r="X187" s="23">
        <v>0.50839999999999996</v>
      </c>
    </row>
    <row r="188" spans="1:24" x14ac:dyDescent="0.2">
      <c r="A188" s="22">
        <v>43356</v>
      </c>
      <c r="B188" s="23">
        <v>0.71809999999999996</v>
      </c>
      <c r="C188" s="24">
        <v>61.8</v>
      </c>
      <c r="D188" s="23">
        <v>4.9181999999999997</v>
      </c>
      <c r="E188" s="24">
        <v>80.02</v>
      </c>
      <c r="F188" s="23">
        <v>0.6179</v>
      </c>
      <c r="G188" s="24">
        <v>806.54</v>
      </c>
      <c r="H188" s="23">
        <v>0.55110000000000003</v>
      </c>
      <c r="I188" s="23">
        <v>0.98570000000000002</v>
      </c>
      <c r="J188" s="24">
        <v>51.83</v>
      </c>
      <c r="K188" s="25">
        <v>23.46</v>
      </c>
      <c r="L188" s="23">
        <v>1.0958000000000001</v>
      </c>
      <c r="M188" s="24">
        <v>22.11</v>
      </c>
      <c r="N188" s="23">
        <v>2.9762</v>
      </c>
      <c r="O188" s="26">
        <v>10649</v>
      </c>
      <c r="P188" s="26">
        <v>16714</v>
      </c>
      <c r="Q188" s="23">
        <v>2.6372</v>
      </c>
      <c r="R188" s="23">
        <v>2.3856999999999999</v>
      </c>
      <c r="S188" s="23">
        <v>5.6359000000000004</v>
      </c>
      <c r="T188" s="23">
        <v>0.93469999999999998</v>
      </c>
      <c r="V188" s="23">
        <v>0.69630000000000003</v>
      </c>
      <c r="X188" s="23">
        <v>0.51419999999999999</v>
      </c>
    </row>
    <row r="189" spans="1:24" x14ac:dyDescent="0.2">
      <c r="A189" s="22">
        <v>43357</v>
      </c>
      <c r="B189" s="23">
        <v>0.72</v>
      </c>
      <c r="C189" s="24">
        <v>61.9</v>
      </c>
      <c r="D189" s="23">
        <v>4.9355000000000002</v>
      </c>
      <c r="E189" s="24">
        <v>80.55</v>
      </c>
      <c r="F189" s="23">
        <v>0.61580000000000001</v>
      </c>
      <c r="G189" s="24">
        <v>805.33</v>
      </c>
      <c r="H189" s="23">
        <v>0.54920000000000002</v>
      </c>
      <c r="I189" s="23">
        <v>0.98650000000000004</v>
      </c>
      <c r="J189" s="24">
        <v>51.68</v>
      </c>
      <c r="K189" s="25">
        <v>23.44</v>
      </c>
      <c r="L189" s="23">
        <v>1.0935999999999999</v>
      </c>
      <c r="M189" s="24">
        <v>22.15</v>
      </c>
      <c r="N189" s="23">
        <v>2.9807999999999999</v>
      </c>
      <c r="O189" s="26">
        <v>10674</v>
      </c>
      <c r="P189" s="26">
        <v>16739</v>
      </c>
      <c r="Q189" s="23">
        <v>2.6442000000000001</v>
      </c>
      <c r="R189" s="23">
        <v>2.3919999999999999</v>
      </c>
      <c r="S189" s="23">
        <v>5.6510999999999996</v>
      </c>
      <c r="T189" s="23">
        <v>0.9355</v>
      </c>
      <c r="V189" s="23">
        <v>0.69489999999999996</v>
      </c>
      <c r="X189" s="23">
        <v>0.51439999999999997</v>
      </c>
    </row>
    <row r="190" spans="1:24" x14ac:dyDescent="0.2">
      <c r="A190" s="22">
        <v>43360</v>
      </c>
      <c r="B190" s="23">
        <v>0.71619999999999995</v>
      </c>
      <c r="C190" s="24">
        <v>61.7</v>
      </c>
      <c r="D190" s="23">
        <v>4.9203999999999999</v>
      </c>
      <c r="E190" s="24">
        <v>80.19</v>
      </c>
      <c r="F190" s="23">
        <v>0.61539999999999995</v>
      </c>
      <c r="G190" s="24">
        <v>807.95</v>
      </c>
      <c r="H190" s="23">
        <v>0.54720000000000002</v>
      </c>
      <c r="I190" s="23">
        <v>0.98440000000000005</v>
      </c>
      <c r="J190" s="24">
        <v>51.98</v>
      </c>
      <c r="K190" s="25">
        <v>23.38</v>
      </c>
      <c r="L190" s="23">
        <v>1.0913999999999999</v>
      </c>
      <c r="M190" s="24">
        <v>22.07</v>
      </c>
      <c r="N190" s="23">
        <v>2.964</v>
      </c>
      <c r="O190" s="26">
        <v>10661</v>
      </c>
      <c r="P190" s="26">
        <v>16670</v>
      </c>
      <c r="Q190" s="23">
        <v>2.6301999999999999</v>
      </c>
      <c r="R190" s="23">
        <v>2.3794</v>
      </c>
      <c r="S190" s="23">
        <v>5.6207000000000003</v>
      </c>
      <c r="T190" s="23">
        <v>0.93330000000000002</v>
      </c>
      <c r="V190" s="23">
        <v>0.69269999999999998</v>
      </c>
      <c r="X190" s="23">
        <v>0.51060000000000005</v>
      </c>
    </row>
    <row r="191" spans="1:24" x14ac:dyDescent="0.2">
      <c r="A191" s="22">
        <v>43361</v>
      </c>
      <c r="B191" s="23">
        <v>0.72070000000000001</v>
      </c>
      <c r="C191" s="24">
        <v>62</v>
      </c>
      <c r="D191" s="23">
        <v>4.9443000000000001</v>
      </c>
      <c r="E191" s="24">
        <v>80.69</v>
      </c>
      <c r="F191" s="23">
        <v>0.61599999999999999</v>
      </c>
      <c r="G191" s="24">
        <v>810.25</v>
      </c>
      <c r="H191" s="23">
        <v>0.54749999999999999</v>
      </c>
      <c r="I191" s="23">
        <v>0.98740000000000006</v>
      </c>
      <c r="J191" s="24">
        <v>52.18</v>
      </c>
      <c r="K191" s="25">
        <v>23.48</v>
      </c>
      <c r="L191" s="23">
        <v>1.0915999999999999</v>
      </c>
      <c r="M191" s="24">
        <v>22.19</v>
      </c>
      <c r="N191" s="23">
        <v>2.9862000000000002</v>
      </c>
      <c r="O191" s="26">
        <v>10760</v>
      </c>
      <c r="P191" s="26">
        <v>16781</v>
      </c>
      <c r="Q191" s="23">
        <v>2.6467999999999998</v>
      </c>
      <c r="R191" s="23">
        <v>2.3944000000000001</v>
      </c>
      <c r="S191" s="23">
        <v>5.6538000000000004</v>
      </c>
      <c r="T191" s="23">
        <v>0.9395</v>
      </c>
      <c r="V191" s="23">
        <v>0.69299999999999995</v>
      </c>
      <c r="X191" s="23">
        <v>0.51459999999999995</v>
      </c>
    </row>
    <row r="192" spans="1:24" x14ac:dyDescent="0.2">
      <c r="A192" s="22">
        <v>43362</v>
      </c>
      <c r="B192" s="23">
        <v>0.7248</v>
      </c>
      <c r="C192" s="24">
        <v>62.3</v>
      </c>
      <c r="D192" s="23">
        <v>4.9665999999999997</v>
      </c>
      <c r="E192" s="24">
        <v>81.38</v>
      </c>
      <c r="F192" s="23">
        <v>0.62019999999999997</v>
      </c>
      <c r="G192" s="24">
        <v>812.46</v>
      </c>
      <c r="H192" s="23">
        <v>0.55100000000000005</v>
      </c>
      <c r="I192" s="23">
        <v>0.99229999999999996</v>
      </c>
      <c r="J192" s="24">
        <v>52.58</v>
      </c>
      <c r="K192" s="25">
        <v>23.58</v>
      </c>
      <c r="L192" s="23">
        <v>1.0972</v>
      </c>
      <c r="M192" s="24">
        <v>22.29</v>
      </c>
      <c r="N192" s="23">
        <v>3.0028000000000001</v>
      </c>
      <c r="O192" s="26">
        <v>10785</v>
      </c>
      <c r="P192" s="26">
        <v>16897</v>
      </c>
      <c r="Q192" s="23">
        <v>2.6617999999999999</v>
      </c>
      <c r="R192" s="23">
        <v>2.4079999999999999</v>
      </c>
      <c r="S192" s="23">
        <v>5.6868999999999996</v>
      </c>
      <c r="T192" s="23">
        <v>0.93920000000000003</v>
      </c>
      <c r="V192" s="23">
        <v>0.6986</v>
      </c>
      <c r="X192" s="23">
        <v>0.51719999999999999</v>
      </c>
    </row>
    <row r="193" spans="1:24" x14ac:dyDescent="0.2">
      <c r="A193" s="22">
        <v>43363</v>
      </c>
      <c r="B193" s="23">
        <v>0.72599999999999998</v>
      </c>
      <c r="C193" s="24">
        <v>62.4</v>
      </c>
      <c r="D193" s="23">
        <v>4.9722</v>
      </c>
      <c r="E193" s="24">
        <v>81.42</v>
      </c>
      <c r="F193" s="23">
        <v>0.62139999999999995</v>
      </c>
      <c r="G193" s="24">
        <v>814.03</v>
      </c>
      <c r="H193" s="23">
        <v>0.55210000000000004</v>
      </c>
      <c r="I193" s="23">
        <v>0.99390000000000001</v>
      </c>
      <c r="J193" s="24">
        <v>52.55</v>
      </c>
      <c r="K193" s="25">
        <v>23.52</v>
      </c>
      <c r="L193" s="23">
        <v>1.0915999999999999</v>
      </c>
      <c r="M193" s="24">
        <v>22.35</v>
      </c>
      <c r="N193" s="23">
        <v>3.0049000000000001</v>
      </c>
      <c r="O193" s="26">
        <v>10780</v>
      </c>
      <c r="P193" s="26">
        <v>16932</v>
      </c>
      <c r="Q193" s="23">
        <v>2.6661999999999999</v>
      </c>
      <c r="R193" s="23">
        <v>2.4119999999999999</v>
      </c>
      <c r="S193" s="23">
        <v>5.6948999999999996</v>
      </c>
      <c r="T193" s="23">
        <v>0.93810000000000004</v>
      </c>
      <c r="V193" s="23">
        <v>0.70209999999999995</v>
      </c>
      <c r="X193" s="23">
        <v>0.51780000000000004</v>
      </c>
    </row>
    <row r="194" spans="1:24" x14ac:dyDescent="0.2">
      <c r="A194" s="22">
        <v>43364</v>
      </c>
      <c r="B194" s="23">
        <v>0.72960000000000003</v>
      </c>
      <c r="C194" s="24">
        <v>62.5</v>
      </c>
      <c r="D194" s="23">
        <v>4.9889000000000001</v>
      </c>
      <c r="E194" s="24">
        <v>82.27</v>
      </c>
      <c r="F194" s="23">
        <v>0.61909999999999998</v>
      </c>
      <c r="G194" s="24">
        <v>814.12</v>
      </c>
      <c r="H194" s="23">
        <v>0.55000000000000004</v>
      </c>
      <c r="I194" s="23">
        <v>0.99460000000000004</v>
      </c>
      <c r="J194" s="24">
        <v>52.43</v>
      </c>
      <c r="K194" s="25">
        <v>23.62</v>
      </c>
      <c r="L194" s="23">
        <v>1.0901000000000001</v>
      </c>
      <c r="M194" s="24">
        <v>22.39</v>
      </c>
      <c r="N194" s="23">
        <v>3.0139999999999998</v>
      </c>
      <c r="O194" s="26">
        <v>10814</v>
      </c>
      <c r="P194" s="26">
        <v>17027</v>
      </c>
      <c r="Q194" s="23">
        <v>2.6795</v>
      </c>
      <c r="R194" s="23">
        <v>2.4319999999999999</v>
      </c>
      <c r="S194" s="23">
        <v>5.6916000000000002</v>
      </c>
      <c r="T194" s="23">
        <v>0.9415</v>
      </c>
      <c r="V194" s="23">
        <v>0.69950000000000001</v>
      </c>
      <c r="X194" s="23">
        <v>0.51959999999999995</v>
      </c>
    </row>
    <row r="195" spans="1:24" x14ac:dyDescent="0.2">
      <c r="A195" s="22">
        <v>43367</v>
      </c>
      <c r="B195" s="23">
        <v>0.72619999999999996</v>
      </c>
      <c r="C195" s="24">
        <v>62.4</v>
      </c>
      <c r="D195" s="23">
        <v>4.9795999999999996</v>
      </c>
      <c r="E195" s="24">
        <v>81.77</v>
      </c>
      <c r="F195" s="23">
        <v>0.61890000000000001</v>
      </c>
      <c r="G195" s="24">
        <v>810</v>
      </c>
      <c r="H195" s="23">
        <v>0.55549999999999999</v>
      </c>
      <c r="I195" s="23">
        <v>0.9929</v>
      </c>
      <c r="J195" s="24">
        <v>52.77</v>
      </c>
      <c r="K195" s="25">
        <v>23.59</v>
      </c>
      <c r="L195" s="23">
        <v>1.0891999999999999</v>
      </c>
      <c r="M195" s="24">
        <v>22.3</v>
      </c>
      <c r="N195" s="23">
        <v>3.0021</v>
      </c>
      <c r="O195" s="26">
        <v>10801</v>
      </c>
      <c r="P195" s="26">
        <v>16948</v>
      </c>
      <c r="Q195" s="23">
        <v>2.6669999999999998</v>
      </c>
      <c r="R195" s="23">
        <v>2.4207000000000001</v>
      </c>
      <c r="S195" s="23">
        <v>5.6738</v>
      </c>
      <c r="T195" s="23">
        <v>0.93979999999999997</v>
      </c>
      <c r="V195" s="23">
        <v>0.69730000000000003</v>
      </c>
      <c r="X195" s="23">
        <v>0.51680000000000004</v>
      </c>
    </row>
    <row r="196" spans="1:24" x14ac:dyDescent="0.2">
      <c r="A196" s="22">
        <v>43368</v>
      </c>
      <c r="B196" s="23">
        <v>0.72440000000000004</v>
      </c>
      <c r="C196" s="24">
        <v>62.3</v>
      </c>
      <c r="D196" s="23">
        <v>4.9725999999999999</v>
      </c>
      <c r="E196" s="24">
        <v>81.75</v>
      </c>
      <c r="F196" s="23">
        <v>0.61660000000000004</v>
      </c>
      <c r="G196" s="24">
        <v>808</v>
      </c>
      <c r="H196" s="23">
        <v>0.55259999999999998</v>
      </c>
      <c r="I196" s="23">
        <v>0.98960000000000004</v>
      </c>
      <c r="J196" s="24">
        <v>52.74</v>
      </c>
      <c r="K196" s="25">
        <v>23.52</v>
      </c>
      <c r="L196" s="23">
        <v>1.0908</v>
      </c>
      <c r="M196" s="24">
        <v>22.23</v>
      </c>
      <c r="N196" s="23">
        <v>2.9935999999999998</v>
      </c>
      <c r="O196" s="26">
        <v>10799</v>
      </c>
      <c r="P196" s="26">
        <v>16911</v>
      </c>
      <c r="Q196" s="23">
        <v>2.6604000000000001</v>
      </c>
      <c r="R196" s="23">
        <v>2.4146999999999998</v>
      </c>
      <c r="S196" s="23">
        <v>5.6585000000000001</v>
      </c>
      <c r="T196" s="23">
        <v>0.93869999999999998</v>
      </c>
      <c r="V196" s="23">
        <v>0.69979999999999998</v>
      </c>
      <c r="X196" s="23">
        <v>0.51580000000000004</v>
      </c>
    </row>
    <row r="197" spans="1:24" x14ac:dyDescent="0.2">
      <c r="A197" s="22">
        <v>43369</v>
      </c>
      <c r="B197" s="23">
        <v>0.72640000000000005</v>
      </c>
      <c r="C197" s="24">
        <v>62.5</v>
      </c>
      <c r="D197" s="23">
        <v>4.9935</v>
      </c>
      <c r="E197" s="24">
        <v>82.02</v>
      </c>
      <c r="F197" s="23">
        <v>0.61760000000000004</v>
      </c>
      <c r="G197" s="24">
        <v>810.23</v>
      </c>
      <c r="H197" s="23">
        <v>0.55159999999999998</v>
      </c>
      <c r="I197" s="23">
        <v>0.99170000000000003</v>
      </c>
      <c r="J197" s="24">
        <v>52.82</v>
      </c>
      <c r="K197" s="25">
        <v>23.57</v>
      </c>
      <c r="L197" s="23">
        <v>1.0900000000000001</v>
      </c>
      <c r="M197" s="24">
        <v>22.27</v>
      </c>
      <c r="N197" s="23">
        <v>3.0076999999999998</v>
      </c>
      <c r="O197" s="26">
        <v>10851</v>
      </c>
      <c r="P197" s="26">
        <v>16959</v>
      </c>
      <c r="Q197" s="23">
        <v>2.6677</v>
      </c>
      <c r="R197" s="23">
        <v>2.4213</v>
      </c>
      <c r="S197" s="23">
        <v>5.6772</v>
      </c>
      <c r="T197" s="23">
        <v>0.94110000000000005</v>
      </c>
      <c r="V197" s="23">
        <v>0.70079999999999998</v>
      </c>
      <c r="X197" s="23">
        <v>0.51739999999999997</v>
      </c>
    </row>
    <row r="198" spans="1:24" x14ac:dyDescent="0.2">
      <c r="A198" s="22">
        <v>43370</v>
      </c>
      <c r="B198" s="23">
        <v>0.72330000000000005</v>
      </c>
      <c r="C198" s="24">
        <v>62.2</v>
      </c>
      <c r="D198" s="23">
        <v>4.9722999999999997</v>
      </c>
      <c r="E198" s="24">
        <v>81.47</v>
      </c>
      <c r="F198" s="23">
        <v>0.61799999999999999</v>
      </c>
      <c r="G198" s="24">
        <v>804.26</v>
      </c>
      <c r="H198" s="23">
        <v>0.55079999999999996</v>
      </c>
      <c r="I198" s="23">
        <v>0.98839999999999995</v>
      </c>
      <c r="J198" s="24">
        <v>52.55</v>
      </c>
      <c r="K198" s="25">
        <v>23.46</v>
      </c>
      <c r="L198" s="23">
        <v>1.0891</v>
      </c>
      <c r="M198" s="24">
        <v>22.12</v>
      </c>
      <c r="N198" s="23">
        <v>2.9965999999999999</v>
      </c>
      <c r="O198" s="26">
        <v>10781</v>
      </c>
      <c r="P198" s="26">
        <v>16886</v>
      </c>
      <c r="Q198" s="23">
        <v>2.6562999999999999</v>
      </c>
      <c r="R198" s="23">
        <v>2.411</v>
      </c>
      <c r="S198" s="23">
        <v>5.6523000000000003</v>
      </c>
      <c r="T198" s="23">
        <v>0.94379999999999997</v>
      </c>
      <c r="V198" s="23">
        <v>0.69950000000000001</v>
      </c>
      <c r="X198" s="23">
        <v>0.51549999999999996</v>
      </c>
    </row>
    <row r="199" spans="1:24" x14ac:dyDescent="0.2">
      <c r="A199" s="22">
        <v>43371</v>
      </c>
      <c r="B199" s="23">
        <v>0.72219999999999995</v>
      </c>
      <c r="C199" s="24">
        <v>62.2</v>
      </c>
      <c r="D199" s="23">
        <v>4.9707999999999997</v>
      </c>
      <c r="E199" s="24">
        <v>81.96</v>
      </c>
      <c r="F199" s="23">
        <v>0.62</v>
      </c>
      <c r="G199" s="24">
        <v>800.31</v>
      </c>
      <c r="H199" s="23">
        <v>0.55189999999999995</v>
      </c>
      <c r="I199" s="23">
        <v>0.98729999999999996</v>
      </c>
      <c r="J199" s="24">
        <v>52.39</v>
      </c>
      <c r="K199" s="25">
        <v>23.37</v>
      </c>
      <c r="L199" s="23">
        <v>1.0921000000000001</v>
      </c>
      <c r="M199" s="24">
        <v>22.02</v>
      </c>
      <c r="N199" s="23">
        <v>2.9891999999999999</v>
      </c>
      <c r="O199" s="26">
        <v>10757</v>
      </c>
      <c r="P199" s="26">
        <v>16847</v>
      </c>
      <c r="Q199" s="23">
        <v>2.6522999999999999</v>
      </c>
      <c r="R199" s="23">
        <v>2.4073000000000002</v>
      </c>
      <c r="S199" s="23">
        <v>5.6524999999999999</v>
      </c>
      <c r="T199" s="23">
        <v>0.9405</v>
      </c>
      <c r="V199" s="23">
        <v>0.70509999999999995</v>
      </c>
      <c r="X199" s="23">
        <v>0.5151</v>
      </c>
    </row>
    <row r="200" spans="1:24" x14ac:dyDescent="0.2">
      <c r="A200" s="22">
        <v>43375</v>
      </c>
      <c r="B200" s="23">
        <v>0.72</v>
      </c>
      <c r="C200" s="24">
        <v>62.2</v>
      </c>
      <c r="D200" s="23">
        <v>4.9455</v>
      </c>
      <c r="E200" s="24">
        <v>81.94</v>
      </c>
      <c r="F200" s="23">
        <v>0.62350000000000005</v>
      </c>
      <c r="G200" s="24">
        <v>805.54</v>
      </c>
      <c r="H200" s="23">
        <v>0.55310000000000004</v>
      </c>
      <c r="I200" s="23">
        <v>0.99</v>
      </c>
      <c r="J200" s="24">
        <v>52.5</v>
      </c>
      <c r="K200" s="25">
        <v>23.29</v>
      </c>
      <c r="L200" s="23">
        <v>1.0922000000000001</v>
      </c>
      <c r="M200" s="24">
        <v>22.05</v>
      </c>
      <c r="N200" s="23">
        <v>2.9807999999999999</v>
      </c>
      <c r="O200" s="26">
        <v>10815</v>
      </c>
      <c r="P200" s="26">
        <v>16793</v>
      </c>
      <c r="Q200" s="23">
        <v>2.6442000000000001</v>
      </c>
      <c r="R200" s="23">
        <v>2.4161000000000001</v>
      </c>
      <c r="S200" s="23">
        <v>5.6425999999999998</v>
      </c>
      <c r="T200" s="23">
        <v>0.92290000000000005</v>
      </c>
      <c r="V200" s="23">
        <v>0.70909999999999995</v>
      </c>
      <c r="X200" s="23">
        <v>0.51580000000000004</v>
      </c>
    </row>
    <row r="201" spans="1:24" x14ac:dyDescent="0.2">
      <c r="A201" s="22">
        <v>43376</v>
      </c>
      <c r="B201" s="23">
        <v>0.71819999999999995</v>
      </c>
      <c r="C201" s="24">
        <v>62</v>
      </c>
      <c r="D201" s="23">
        <v>4.9332000000000003</v>
      </c>
      <c r="E201" s="24">
        <v>81.69</v>
      </c>
      <c r="F201" s="23">
        <v>0.61980000000000002</v>
      </c>
      <c r="G201" s="24">
        <v>803.88</v>
      </c>
      <c r="H201" s="23">
        <v>0.55230000000000001</v>
      </c>
      <c r="I201" s="23">
        <v>0.98650000000000004</v>
      </c>
      <c r="J201" s="24">
        <v>52.48</v>
      </c>
      <c r="K201" s="25">
        <v>23.23</v>
      </c>
      <c r="L201" s="23">
        <v>1.0912999999999999</v>
      </c>
      <c r="M201" s="24">
        <v>22.03</v>
      </c>
      <c r="N201" s="23">
        <v>2.9725999999999999</v>
      </c>
      <c r="O201" s="26">
        <v>10827</v>
      </c>
      <c r="P201" s="26">
        <v>16763</v>
      </c>
      <c r="Q201" s="23">
        <v>2.6375999999999999</v>
      </c>
      <c r="R201" s="23">
        <v>2.4100999999999999</v>
      </c>
      <c r="S201" s="23">
        <v>5.6288</v>
      </c>
      <c r="T201" s="23">
        <v>0.92059999999999997</v>
      </c>
      <c r="V201" s="23">
        <v>0.70689999999999997</v>
      </c>
      <c r="X201" s="23">
        <v>0.5161</v>
      </c>
    </row>
    <row r="202" spans="1:24" x14ac:dyDescent="0.2">
      <c r="A202" s="22">
        <v>43377</v>
      </c>
      <c r="B202" s="23">
        <v>0.70850000000000002</v>
      </c>
      <c r="C202" s="24">
        <v>61.4</v>
      </c>
      <c r="D202" s="23">
        <v>4.8665000000000003</v>
      </c>
      <c r="E202" s="24">
        <v>81</v>
      </c>
      <c r="F202" s="23">
        <v>0.61739999999999995</v>
      </c>
      <c r="G202" s="24">
        <v>800.63</v>
      </c>
      <c r="H202" s="23">
        <v>0.54769999999999996</v>
      </c>
      <c r="I202" s="23">
        <v>0.97870000000000001</v>
      </c>
      <c r="J202" s="24">
        <v>52.23</v>
      </c>
      <c r="K202" s="25">
        <v>23.14</v>
      </c>
      <c r="L202" s="23">
        <v>1.0908</v>
      </c>
      <c r="M202" s="24">
        <v>21.84</v>
      </c>
      <c r="N202" s="23">
        <v>2.9384999999999999</v>
      </c>
      <c r="O202" s="26">
        <v>10755</v>
      </c>
      <c r="P202" s="26">
        <v>16542</v>
      </c>
      <c r="Q202" s="23">
        <v>2.6019999999999999</v>
      </c>
      <c r="R202" s="23">
        <v>2.3774999999999999</v>
      </c>
      <c r="S202" s="23">
        <v>5.5534999999999997</v>
      </c>
      <c r="T202" s="23">
        <v>0.91259999999999997</v>
      </c>
      <c r="V202" s="23">
        <v>0.70279999999999998</v>
      </c>
      <c r="X202" s="23">
        <v>0.50860000000000005</v>
      </c>
    </row>
    <row r="203" spans="1:24" x14ac:dyDescent="0.2">
      <c r="A203" s="22">
        <v>43378</v>
      </c>
      <c r="B203" s="23">
        <v>0.70650000000000002</v>
      </c>
      <c r="C203" s="24">
        <v>61.2</v>
      </c>
      <c r="D203" s="23">
        <v>4.8528000000000002</v>
      </c>
      <c r="E203" s="24">
        <v>80.459999999999994</v>
      </c>
      <c r="F203" s="23">
        <v>0.61439999999999995</v>
      </c>
      <c r="G203" s="24">
        <v>799.1</v>
      </c>
      <c r="H203" s="23">
        <v>0.54320000000000002</v>
      </c>
      <c r="I203" s="23">
        <v>0.9768</v>
      </c>
      <c r="J203" s="24">
        <v>51.99</v>
      </c>
      <c r="K203" s="25">
        <v>23.21</v>
      </c>
      <c r="L203" s="23">
        <v>1.0928</v>
      </c>
      <c r="M203" s="24">
        <v>21.82</v>
      </c>
      <c r="N203" s="23">
        <v>2.9298999999999999</v>
      </c>
      <c r="O203" s="26">
        <v>10727</v>
      </c>
      <c r="P203" s="26">
        <v>16493</v>
      </c>
      <c r="Q203" s="23">
        <v>2.5945999999999998</v>
      </c>
      <c r="R203" s="23">
        <v>2.3708</v>
      </c>
      <c r="S203" s="23">
        <v>5.5342000000000002</v>
      </c>
      <c r="T203" s="23">
        <v>0.91349999999999998</v>
      </c>
      <c r="V203" s="23">
        <v>0.70179999999999998</v>
      </c>
      <c r="X203" s="23">
        <v>0.50819999999999999</v>
      </c>
    </row>
    <row r="204" spans="1:24" x14ac:dyDescent="0.2">
      <c r="A204" s="22">
        <v>43381</v>
      </c>
      <c r="B204" s="23">
        <v>0.70589999999999997</v>
      </c>
      <c r="C204" s="24">
        <v>61.3</v>
      </c>
      <c r="D204" s="23">
        <v>4.8696999999999999</v>
      </c>
      <c r="E204" s="24">
        <v>80.37</v>
      </c>
      <c r="F204" s="23">
        <v>0.61309999999999998</v>
      </c>
      <c r="G204" s="24">
        <v>799.41</v>
      </c>
      <c r="H204" s="23">
        <v>0.53839999999999999</v>
      </c>
      <c r="I204" s="23">
        <v>0.97670000000000001</v>
      </c>
      <c r="J204" s="24">
        <v>52.14</v>
      </c>
      <c r="K204" s="25">
        <v>23.26</v>
      </c>
      <c r="L204" s="23">
        <v>1.0958000000000001</v>
      </c>
      <c r="M204" s="24">
        <v>21.84</v>
      </c>
      <c r="N204" s="23">
        <v>2.9295</v>
      </c>
      <c r="O204" s="26">
        <v>10761</v>
      </c>
      <c r="P204" s="26">
        <v>16484</v>
      </c>
      <c r="Q204" s="23">
        <v>2.5924</v>
      </c>
      <c r="R204" s="23">
        <v>2.3687999999999998</v>
      </c>
      <c r="S204" s="23">
        <v>5.5289000000000001</v>
      </c>
      <c r="T204" s="23">
        <v>0.91579999999999995</v>
      </c>
      <c r="V204" s="23">
        <v>0.69989999999999997</v>
      </c>
      <c r="X204" s="23">
        <v>0.50739999999999996</v>
      </c>
    </row>
    <row r="205" spans="1:24" x14ac:dyDescent="0.2">
      <c r="A205" s="22">
        <v>43382</v>
      </c>
      <c r="B205" s="23">
        <v>0.70899999999999996</v>
      </c>
      <c r="C205" s="24">
        <v>61.5</v>
      </c>
      <c r="D205" s="23">
        <v>4.9000000000000004</v>
      </c>
      <c r="E205" s="24">
        <v>80.17</v>
      </c>
      <c r="F205" s="23">
        <v>0.61660000000000004</v>
      </c>
      <c r="G205" s="24">
        <v>803.08</v>
      </c>
      <c r="H205" s="23">
        <v>0.54100000000000004</v>
      </c>
      <c r="I205" s="23">
        <v>0.98080000000000001</v>
      </c>
      <c r="J205" s="24">
        <v>52.51</v>
      </c>
      <c r="K205" s="25">
        <v>23.32</v>
      </c>
      <c r="L205" s="23">
        <v>1.0985</v>
      </c>
      <c r="M205" s="24">
        <v>21.95</v>
      </c>
      <c r="N205" s="23">
        <v>2.9466000000000001</v>
      </c>
      <c r="O205" s="26">
        <v>10798</v>
      </c>
      <c r="P205" s="26">
        <v>16560</v>
      </c>
      <c r="Q205" s="23">
        <v>2.6038000000000001</v>
      </c>
      <c r="R205" s="23">
        <v>2.3792</v>
      </c>
      <c r="S205" s="23">
        <v>5.5529000000000002</v>
      </c>
      <c r="T205" s="23">
        <v>0.91839999999999999</v>
      </c>
      <c r="V205" s="23">
        <v>0.70369999999999999</v>
      </c>
      <c r="X205" s="23">
        <v>0.50960000000000005</v>
      </c>
    </row>
    <row r="206" spans="1:24" x14ac:dyDescent="0.2">
      <c r="A206" s="22">
        <v>43383</v>
      </c>
      <c r="B206" s="23">
        <v>0.71179999999999999</v>
      </c>
      <c r="C206" s="24">
        <v>61.8</v>
      </c>
      <c r="D206" s="23">
        <v>4.9259000000000004</v>
      </c>
      <c r="E206" s="24">
        <v>80.48</v>
      </c>
      <c r="F206" s="23">
        <v>0.61860000000000004</v>
      </c>
      <c r="G206" s="24">
        <v>806.85</v>
      </c>
      <c r="H206" s="23">
        <v>0.54090000000000005</v>
      </c>
      <c r="I206" s="23">
        <v>0.98280000000000001</v>
      </c>
      <c r="J206" s="24">
        <v>52.85</v>
      </c>
      <c r="K206" s="25">
        <v>23.4</v>
      </c>
      <c r="L206" s="23">
        <v>1.0979000000000001</v>
      </c>
      <c r="M206" s="24">
        <v>22.04</v>
      </c>
      <c r="N206" s="23">
        <v>2.9561000000000002</v>
      </c>
      <c r="O206" s="26">
        <v>10837</v>
      </c>
      <c r="P206" s="26">
        <v>16621</v>
      </c>
      <c r="Q206" s="23">
        <v>2.6141000000000001</v>
      </c>
      <c r="R206" s="23">
        <v>2.3885999999999998</v>
      </c>
      <c r="S206" s="23">
        <v>5.5780000000000003</v>
      </c>
      <c r="T206" s="23">
        <v>0.92110000000000003</v>
      </c>
      <c r="V206" s="23">
        <v>0.7056</v>
      </c>
      <c r="X206" s="23">
        <v>0.51229999999999998</v>
      </c>
    </row>
    <row r="207" spans="1:24" x14ac:dyDescent="0.2">
      <c r="A207" s="22">
        <v>43384</v>
      </c>
      <c r="B207" s="23">
        <v>0.70720000000000005</v>
      </c>
      <c r="C207" s="24">
        <v>61.4</v>
      </c>
      <c r="D207" s="23">
        <v>4.9024999999999999</v>
      </c>
      <c r="E207" s="24">
        <v>79.33</v>
      </c>
      <c r="F207" s="23">
        <v>0.61170000000000002</v>
      </c>
      <c r="G207" s="24">
        <v>808.72</v>
      </c>
      <c r="H207" s="23">
        <v>0.53490000000000004</v>
      </c>
      <c r="I207" s="23">
        <v>0.97760000000000002</v>
      </c>
      <c r="J207" s="24">
        <v>52.62</v>
      </c>
      <c r="K207" s="25">
        <v>23.23</v>
      </c>
      <c r="L207" s="23">
        <v>1.0922000000000001</v>
      </c>
      <c r="M207" s="24">
        <v>22.04</v>
      </c>
      <c r="N207" s="23">
        <v>2.9405000000000001</v>
      </c>
      <c r="O207" s="26">
        <v>10795</v>
      </c>
      <c r="P207" s="26">
        <v>16517</v>
      </c>
      <c r="Q207" s="23">
        <v>2.5972</v>
      </c>
      <c r="R207" s="23">
        <v>2.3732000000000002</v>
      </c>
      <c r="S207" s="23">
        <v>5.5425000000000004</v>
      </c>
      <c r="T207" s="23">
        <v>0.92269999999999996</v>
      </c>
      <c r="V207" s="23">
        <v>0.6976</v>
      </c>
      <c r="X207" s="23">
        <v>0.50790000000000002</v>
      </c>
    </row>
    <row r="208" spans="1:24" x14ac:dyDescent="0.2">
      <c r="A208" s="22">
        <v>43385</v>
      </c>
      <c r="B208" s="23">
        <v>0.71230000000000004</v>
      </c>
      <c r="C208" s="24">
        <v>61.6</v>
      </c>
      <c r="D208" s="23">
        <v>4.9156000000000004</v>
      </c>
      <c r="E208" s="24">
        <v>80.02</v>
      </c>
      <c r="F208" s="23">
        <v>0.61370000000000002</v>
      </c>
      <c r="G208" s="24">
        <v>805.04</v>
      </c>
      <c r="H208" s="23">
        <v>0.53810000000000002</v>
      </c>
      <c r="I208" s="23">
        <v>0.97860000000000003</v>
      </c>
      <c r="J208" s="24">
        <v>52.44</v>
      </c>
      <c r="K208" s="25">
        <v>23.29</v>
      </c>
      <c r="L208" s="23">
        <v>1.0925</v>
      </c>
      <c r="M208" s="24">
        <v>21.96</v>
      </c>
      <c r="N208" s="23">
        <v>2.9584999999999999</v>
      </c>
      <c r="O208" s="26">
        <v>10827</v>
      </c>
      <c r="P208" s="26">
        <v>16629</v>
      </c>
      <c r="Q208" s="23">
        <v>2.6158999999999999</v>
      </c>
      <c r="R208" s="23">
        <v>2.3902999999999999</v>
      </c>
      <c r="S208" s="23">
        <v>5.5812999999999997</v>
      </c>
      <c r="T208" s="23">
        <v>0.92779999999999996</v>
      </c>
      <c r="V208" s="23">
        <v>0.70509999999999995</v>
      </c>
      <c r="X208" s="23">
        <v>0.5101</v>
      </c>
    </row>
    <row r="209" spans="1:24" x14ac:dyDescent="0.2">
      <c r="A209" s="22">
        <v>43388</v>
      </c>
      <c r="B209" s="23">
        <v>0.71079999999999999</v>
      </c>
      <c r="C209" s="24">
        <v>61.6</v>
      </c>
      <c r="D209" s="23">
        <v>4.9172000000000002</v>
      </c>
      <c r="E209" s="24">
        <v>79.64</v>
      </c>
      <c r="F209" s="23">
        <v>0.61539999999999995</v>
      </c>
      <c r="G209" s="24">
        <v>805.86</v>
      </c>
      <c r="H209" s="23">
        <v>0.54210000000000003</v>
      </c>
      <c r="I209" s="23">
        <v>0.98009999999999997</v>
      </c>
      <c r="J209" s="24">
        <v>52.49</v>
      </c>
      <c r="K209" s="25">
        <v>23.29</v>
      </c>
      <c r="L209" s="23">
        <v>1.0929</v>
      </c>
      <c r="M209" s="24">
        <v>21.96</v>
      </c>
      <c r="N209" s="23">
        <v>2.9548000000000001</v>
      </c>
      <c r="O209" s="26">
        <v>10829</v>
      </c>
      <c r="P209" s="26">
        <v>16587</v>
      </c>
      <c r="Q209" s="23">
        <v>2.6103999999999998</v>
      </c>
      <c r="R209" s="23">
        <v>2.3852000000000002</v>
      </c>
      <c r="S209" s="23">
        <v>5.5712000000000002</v>
      </c>
      <c r="T209" s="23">
        <v>0.92579999999999996</v>
      </c>
      <c r="V209" s="23">
        <v>0.70389999999999997</v>
      </c>
      <c r="X209" s="23">
        <v>0.50870000000000004</v>
      </c>
    </row>
    <row r="210" spans="1:24" x14ac:dyDescent="0.2">
      <c r="A210" s="22">
        <v>43389</v>
      </c>
      <c r="B210" s="23">
        <v>0.71220000000000006</v>
      </c>
      <c r="C210" s="24">
        <v>61.6</v>
      </c>
      <c r="D210" s="23">
        <v>4.9316000000000004</v>
      </c>
      <c r="E210" s="24">
        <v>79.790000000000006</v>
      </c>
      <c r="F210" s="23">
        <v>0.61539999999999995</v>
      </c>
      <c r="G210" s="24">
        <v>803.09</v>
      </c>
      <c r="H210" s="23">
        <v>0.54179999999999995</v>
      </c>
      <c r="I210" s="23">
        <v>0.98080000000000001</v>
      </c>
      <c r="J210" s="24">
        <v>52.61</v>
      </c>
      <c r="K210" s="25">
        <v>23.29</v>
      </c>
      <c r="L210" s="23">
        <v>1.0848</v>
      </c>
      <c r="M210" s="24">
        <v>21.98</v>
      </c>
      <c r="N210" s="23">
        <v>2.9584999999999999</v>
      </c>
      <c r="O210" s="26">
        <v>10843</v>
      </c>
      <c r="P210" s="26">
        <v>16623</v>
      </c>
      <c r="Q210" s="23">
        <v>2.6156000000000001</v>
      </c>
      <c r="R210" s="23">
        <v>2.3898999999999999</v>
      </c>
      <c r="S210" s="23">
        <v>5.5811000000000002</v>
      </c>
      <c r="T210" s="23">
        <v>0.92559999999999998</v>
      </c>
      <c r="V210" s="23">
        <v>0.70409999999999995</v>
      </c>
      <c r="X210" s="23">
        <v>0.50949999999999995</v>
      </c>
    </row>
    <row r="211" spans="1:24" x14ac:dyDescent="0.2">
      <c r="A211" s="22">
        <v>43390</v>
      </c>
      <c r="B211" s="23">
        <v>0.71360000000000001</v>
      </c>
      <c r="C211" s="24">
        <v>61.7</v>
      </c>
      <c r="D211" s="23">
        <v>4.9402999999999997</v>
      </c>
      <c r="E211" s="24">
        <v>80.12</v>
      </c>
      <c r="F211" s="23">
        <v>0.61739999999999995</v>
      </c>
      <c r="G211" s="24">
        <v>803.84</v>
      </c>
      <c r="H211" s="23">
        <v>0.54169999999999996</v>
      </c>
      <c r="I211" s="23">
        <v>0.98140000000000005</v>
      </c>
      <c r="J211" s="24">
        <v>52.45</v>
      </c>
      <c r="K211" s="25">
        <v>23.22</v>
      </c>
      <c r="L211" s="23">
        <v>1.0840000000000001</v>
      </c>
      <c r="M211" s="24">
        <v>22.02</v>
      </c>
      <c r="N211" s="23">
        <v>2.9636</v>
      </c>
      <c r="O211" s="26">
        <v>10840</v>
      </c>
      <c r="P211" s="26">
        <v>16658</v>
      </c>
      <c r="Q211" s="23">
        <v>2.6206999999999998</v>
      </c>
      <c r="R211" s="23">
        <v>2.3946000000000001</v>
      </c>
      <c r="S211" s="23">
        <v>5.5923999999999996</v>
      </c>
      <c r="T211" s="23">
        <v>0.92459999999999998</v>
      </c>
      <c r="V211" s="23">
        <v>0.70750000000000002</v>
      </c>
      <c r="X211" s="23">
        <v>0.51070000000000004</v>
      </c>
    </row>
    <row r="212" spans="1:24" x14ac:dyDescent="0.2">
      <c r="A212" s="22">
        <v>43391</v>
      </c>
      <c r="B212" s="23">
        <v>0.71309999999999996</v>
      </c>
      <c r="C212" s="24">
        <v>61.8</v>
      </c>
      <c r="D212" s="23">
        <v>4.9461000000000004</v>
      </c>
      <c r="E212" s="24">
        <v>80.239999999999995</v>
      </c>
      <c r="F212" s="23">
        <v>0.62009999999999998</v>
      </c>
      <c r="G212" s="24">
        <v>808.12</v>
      </c>
      <c r="H212" s="23">
        <v>0.5444</v>
      </c>
      <c r="I212" s="23">
        <v>0.98270000000000002</v>
      </c>
      <c r="J212" s="24">
        <v>52.46</v>
      </c>
      <c r="K212" s="25">
        <v>23.25</v>
      </c>
      <c r="L212" s="23">
        <v>1.0879000000000001</v>
      </c>
      <c r="M212" s="24">
        <v>22.06</v>
      </c>
      <c r="N212" s="23">
        <v>2.9636</v>
      </c>
      <c r="O212" s="26">
        <v>10833</v>
      </c>
      <c r="P212" s="26">
        <v>16649</v>
      </c>
      <c r="Q212" s="23">
        <v>2.6189</v>
      </c>
      <c r="R212" s="23">
        <v>2.3929999999999998</v>
      </c>
      <c r="S212" s="23">
        <v>5.5898000000000003</v>
      </c>
      <c r="T212" s="23">
        <v>0.92989999999999995</v>
      </c>
      <c r="V212" s="23">
        <v>0.70940000000000003</v>
      </c>
      <c r="X212" s="23">
        <v>0.51119999999999999</v>
      </c>
    </row>
    <row r="213" spans="1:24" x14ac:dyDescent="0.2">
      <c r="A213" s="22">
        <v>43392</v>
      </c>
      <c r="B213" s="23">
        <v>0.71089999999999998</v>
      </c>
      <c r="C213" s="24">
        <v>61.7</v>
      </c>
      <c r="D213" s="23">
        <v>4.9314</v>
      </c>
      <c r="E213" s="24">
        <v>79.88</v>
      </c>
      <c r="F213" s="23">
        <v>0.62039999999999995</v>
      </c>
      <c r="G213" s="24">
        <v>805.17</v>
      </c>
      <c r="H213" s="23">
        <v>0.54600000000000004</v>
      </c>
      <c r="I213" s="23">
        <v>0.98029999999999995</v>
      </c>
      <c r="J213" s="24">
        <v>52.26</v>
      </c>
      <c r="K213" s="25">
        <v>23.19</v>
      </c>
      <c r="L213" s="23">
        <v>1.0834999999999999</v>
      </c>
      <c r="M213" s="24">
        <v>21.97</v>
      </c>
      <c r="N213" s="23">
        <v>2.9569999999999999</v>
      </c>
      <c r="O213" s="26">
        <v>10816</v>
      </c>
      <c r="P213" s="26">
        <v>16599</v>
      </c>
      <c r="Q213" s="23">
        <v>2.6107999999999998</v>
      </c>
      <c r="R213" s="23">
        <v>2.3856000000000002</v>
      </c>
      <c r="S213" s="23">
        <v>5.5739000000000001</v>
      </c>
      <c r="T213" s="23">
        <v>0.92879999999999996</v>
      </c>
      <c r="V213" s="23">
        <v>0.70820000000000005</v>
      </c>
      <c r="X213" s="23">
        <v>0.51029999999999998</v>
      </c>
    </row>
    <row r="214" spans="1:24" x14ac:dyDescent="0.2">
      <c r="A214" s="22">
        <v>43395</v>
      </c>
      <c r="B214" s="23">
        <v>0.7107</v>
      </c>
      <c r="C214" s="24">
        <v>61.6</v>
      </c>
      <c r="D214" s="23">
        <v>4.9268000000000001</v>
      </c>
      <c r="E214" s="24">
        <v>80.02</v>
      </c>
      <c r="F214" s="23">
        <v>0.61739999999999995</v>
      </c>
      <c r="G214" s="24">
        <v>801.6</v>
      </c>
      <c r="H214" s="23">
        <v>0.54390000000000005</v>
      </c>
      <c r="I214" s="23">
        <v>0.97850000000000004</v>
      </c>
      <c r="J214" s="24">
        <v>52.08</v>
      </c>
      <c r="K214" s="25">
        <v>23.18</v>
      </c>
      <c r="L214" s="23">
        <v>1.0785</v>
      </c>
      <c r="M214" s="24">
        <v>21.94</v>
      </c>
      <c r="N214" s="23">
        <v>2.9550999999999998</v>
      </c>
      <c r="O214" s="26">
        <v>10796</v>
      </c>
      <c r="P214" s="26">
        <v>16594</v>
      </c>
      <c r="Q214" s="23">
        <v>2.61</v>
      </c>
      <c r="R214" s="23">
        <v>2.3849</v>
      </c>
      <c r="S214" s="23">
        <v>5.5724999999999998</v>
      </c>
      <c r="T214" s="23">
        <v>0.93069999999999997</v>
      </c>
      <c r="V214" s="23">
        <v>0.70820000000000005</v>
      </c>
      <c r="X214" s="23">
        <v>0.51119999999999999</v>
      </c>
    </row>
    <row r="215" spans="1:24" x14ac:dyDescent="0.2">
      <c r="A215" s="22">
        <v>43396</v>
      </c>
      <c r="B215" s="23">
        <v>0.70630000000000004</v>
      </c>
      <c r="C215" s="24">
        <v>61.4</v>
      </c>
      <c r="D215" s="23">
        <v>4.9029999999999996</v>
      </c>
      <c r="E215" s="24">
        <v>79.489999999999995</v>
      </c>
      <c r="F215" s="23">
        <v>0.61650000000000005</v>
      </c>
      <c r="G215" s="24">
        <v>803.21</v>
      </c>
      <c r="H215" s="23">
        <v>0.54510000000000003</v>
      </c>
      <c r="I215" s="23">
        <v>0.97529999999999994</v>
      </c>
      <c r="J215" s="24">
        <v>52.13</v>
      </c>
      <c r="K215" s="25">
        <v>23.15</v>
      </c>
      <c r="L215" s="23">
        <v>1.08</v>
      </c>
      <c r="M215" s="24">
        <v>21.89</v>
      </c>
      <c r="N215" s="23">
        <v>2.9396</v>
      </c>
      <c r="O215" s="26">
        <v>10743</v>
      </c>
      <c r="P215" s="26">
        <v>16491</v>
      </c>
      <c r="Q215" s="23">
        <v>2.5939000000000001</v>
      </c>
      <c r="R215" s="23">
        <v>2.3700999999999999</v>
      </c>
      <c r="S215" s="23">
        <v>5.5362999999999998</v>
      </c>
      <c r="T215" s="23">
        <v>0.92510000000000003</v>
      </c>
      <c r="V215" s="23">
        <v>0.70379999999999998</v>
      </c>
      <c r="X215" s="23">
        <v>0.50770000000000004</v>
      </c>
    </row>
    <row r="216" spans="1:24" x14ac:dyDescent="0.2">
      <c r="A216" s="22">
        <v>43397</v>
      </c>
      <c r="B216" s="23">
        <v>0.71040000000000003</v>
      </c>
      <c r="C216" s="24">
        <v>61.6</v>
      </c>
      <c r="D216" s="23">
        <v>4.9276999999999997</v>
      </c>
      <c r="E216" s="24">
        <v>80.010000000000005</v>
      </c>
      <c r="F216" s="23">
        <v>0.61939999999999995</v>
      </c>
      <c r="G216" s="24">
        <v>802.18</v>
      </c>
      <c r="H216" s="23">
        <v>0.54710000000000003</v>
      </c>
      <c r="I216" s="23">
        <v>0.97860000000000003</v>
      </c>
      <c r="J216" s="24">
        <v>52.05</v>
      </c>
      <c r="K216" s="25">
        <v>23.31</v>
      </c>
      <c r="L216" s="23">
        <v>1.0819000000000001</v>
      </c>
      <c r="M216" s="24">
        <v>21.96</v>
      </c>
      <c r="N216" s="23">
        <v>2.9573999999999998</v>
      </c>
      <c r="O216" s="26">
        <v>10790</v>
      </c>
      <c r="P216" s="26">
        <v>16586</v>
      </c>
      <c r="Q216" s="23">
        <v>2.6089000000000002</v>
      </c>
      <c r="R216" s="23">
        <v>2.3839000000000001</v>
      </c>
      <c r="S216" s="23">
        <v>5.5693000000000001</v>
      </c>
      <c r="T216" s="23">
        <v>0.92889999999999995</v>
      </c>
      <c r="V216" s="23">
        <v>0.70679999999999998</v>
      </c>
      <c r="X216" s="23">
        <v>0.5111</v>
      </c>
    </row>
    <row r="217" spans="1:24" x14ac:dyDescent="0.2">
      <c r="A217" s="22">
        <v>43398</v>
      </c>
      <c r="B217" s="23">
        <v>0.7077</v>
      </c>
      <c r="C217" s="24">
        <v>61.5</v>
      </c>
      <c r="D217" s="23">
        <v>4.9138000000000002</v>
      </c>
      <c r="E217" s="24">
        <v>79.33</v>
      </c>
      <c r="F217" s="23">
        <v>0.62019999999999997</v>
      </c>
      <c r="G217" s="24">
        <v>805.75</v>
      </c>
      <c r="H217" s="23">
        <v>0.54910000000000003</v>
      </c>
      <c r="I217" s="23">
        <v>0.97709999999999997</v>
      </c>
      <c r="J217" s="24">
        <v>51.87</v>
      </c>
      <c r="K217" s="25">
        <v>23.3</v>
      </c>
      <c r="L217" s="23">
        <v>1.0851</v>
      </c>
      <c r="M217" s="24">
        <v>21.94</v>
      </c>
      <c r="N217" s="23">
        <v>2.9510999999999998</v>
      </c>
      <c r="O217" s="26">
        <v>10761</v>
      </c>
      <c r="P217" s="26">
        <v>16526</v>
      </c>
      <c r="Q217" s="23">
        <v>2.5990000000000002</v>
      </c>
      <c r="R217" s="23">
        <v>2.3748</v>
      </c>
      <c r="S217" s="23">
        <v>5.5479000000000003</v>
      </c>
      <c r="T217" s="23">
        <v>0.92149999999999999</v>
      </c>
      <c r="V217" s="23">
        <v>0.70520000000000005</v>
      </c>
      <c r="X217" s="23">
        <v>0.51029999999999998</v>
      </c>
    </row>
    <row r="218" spans="1:24" x14ac:dyDescent="0.2">
      <c r="A218" s="22">
        <v>43399</v>
      </c>
      <c r="B218" s="23">
        <v>0.70340000000000003</v>
      </c>
      <c r="C218" s="24">
        <v>61.3</v>
      </c>
      <c r="D218" s="23">
        <v>4.8964999999999996</v>
      </c>
      <c r="E218" s="24">
        <v>78.94</v>
      </c>
      <c r="F218" s="23">
        <v>0.61870000000000003</v>
      </c>
      <c r="G218" s="24">
        <v>803.95</v>
      </c>
      <c r="H218" s="23">
        <v>0.54869999999999997</v>
      </c>
      <c r="I218" s="23">
        <v>0.97340000000000004</v>
      </c>
      <c r="J218" s="24">
        <v>51.62</v>
      </c>
      <c r="K218" s="25">
        <v>23.26</v>
      </c>
      <c r="L218" s="23">
        <v>1.0860000000000001</v>
      </c>
      <c r="M218" s="24">
        <v>21.82</v>
      </c>
      <c r="N218" s="23">
        <v>2.9367000000000001</v>
      </c>
      <c r="O218" s="26">
        <v>10702</v>
      </c>
      <c r="P218" s="26">
        <v>16427</v>
      </c>
      <c r="Q218" s="23">
        <v>2.5832000000000002</v>
      </c>
      <c r="R218" s="23">
        <v>2.3603999999999998</v>
      </c>
      <c r="S218" s="23">
        <v>5.5152000000000001</v>
      </c>
      <c r="T218" s="23">
        <v>0.92210000000000003</v>
      </c>
      <c r="V218" s="23">
        <v>0.70350000000000001</v>
      </c>
      <c r="X218" s="23">
        <v>0.50719999999999998</v>
      </c>
    </row>
    <row r="219" spans="1:24" x14ac:dyDescent="0.2">
      <c r="A219" s="22">
        <v>43402</v>
      </c>
      <c r="B219" s="23">
        <v>0.70989999999999998</v>
      </c>
      <c r="C219" s="24">
        <v>61.8</v>
      </c>
      <c r="D219" s="23">
        <v>4.9360999999999997</v>
      </c>
      <c r="E219" s="24">
        <v>79.489999999999995</v>
      </c>
      <c r="F219" s="23">
        <v>0.62319999999999998</v>
      </c>
      <c r="G219" s="24">
        <v>808.13</v>
      </c>
      <c r="H219" s="23">
        <v>0.55310000000000004</v>
      </c>
      <c r="I219" s="23">
        <v>0.98060000000000003</v>
      </c>
      <c r="J219" s="24">
        <v>52.09</v>
      </c>
      <c r="K219" s="25">
        <v>23.55</v>
      </c>
      <c r="L219" s="23">
        <v>1.0863</v>
      </c>
      <c r="M219" s="24">
        <v>21.99</v>
      </c>
      <c r="N219" s="23">
        <v>2.9655999999999998</v>
      </c>
      <c r="O219" s="26">
        <v>10808</v>
      </c>
      <c r="P219" s="26">
        <v>16577</v>
      </c>
      <c r="Q219" s="23">
        <v>2.6071</v>
      </c>
      <c r="R219" s="23">
        <v>2.3822000000000001</v>
      </c>
      <c r="S219" s="23">
        <v>5.5673000000000004</v>
      </c>
      <c r="T219" s="23">
        <v>0.93030000000000002</v>
      </c>
      <c r="V219" s="23">
        <v>0.7087</v>
      </c>
      <c r="X219" s="23">
        <v>0.51300000000000001</v>
      </c>
    </row>
    <row r="220" spans="1:24" x14ac:dyDescent="0.2">
      <c r="A220" s="22">
        <v>43403</v>
      </c>
      <c r="B220" s="23">
        <v>0.70930000000000004</v>
      </c>
      <c r="C220" s="24">
        <v>61.8</v>
      </c>
      <c r="D220" s="23">
        <v>4.9429999999999996</v>
      </c>
      <c r="E220" s="24">
        <v>79.95</v>
      </c>
      <c r="F220" s="23">
        <v>0.62319999999999998</v>
      </c>
      <c r="G220" s="24">
        <v>808.32</v>
      </c>
      <c r="H220" s="23">
        <v>0.55379999999999996</v>
      </c>
      <c r="I220" s="23">
        <v>0.98089999999999999</v>
      </c>
      <c r="J220" s="24">
        <v>52.2</v>
      </c>
      <c r="K220" s="25">
        <v>23.58</v>
      </c>
      <c r="L220" s="23">
        <v>1.0831</v>
      </c>
      <c r="M220" s="24">
        <v>21.97</v>
      </c>
      <c r="N220" s="23">
        <v>2.9649000000000001</v>
      </c>
      <c r="O220" s="26">
        <v>10806</v>
      </c>
      <c r="P220" s="26">
        <v>16555</v>
      </c>
      <c r="Q220" s="23">
        <v>2.6049000000000002</v>
      </c>
      <c r="R220" s="23">
        <v>2.3801999999999999</v>
      </c>
      <c r="S220" s="23">
        <v>5.5644</v>
      </c>
      <c r="T220" s="23">
        <v>0.93020000000000003</v>
      </c>
      <c r="V220" s="23">
        <v>0.71079999999999999</v>
      </c>
      <c r="X220" s="23">
        <v>0.51200000000000001</v>
      </c>
    </row>
    <row r="221" spans="1:24" x14ac:dyDescent="0.2">
      <c r="A221" s="22">
        <v>43404</v>
      </c>
      <c r="B221" s="23">
        <v>0.70850000000000002</v>
      </c>
      <c r="C221" s="24">
        <v>61.9</v>
      </c>
      <c r="D221" s="23">
        <v>4.9359999999999999</v>
      </c>
      <c r="E221" s="24">
        <v>80.23</v>
      </c>
      <c r="F221" s="23">
        <v>0.62470000000000003</v>
      </c>
      <c r="G221" s="24">
        <v>807.71</v>
      </c>
      <c r="H221" s="23">
        <v>0.5575</v>
      </c>
      <c r="I221" s="23">
        <v>0.98229999999999995</v>
      </c>
      <c r="J221" s="24">
        <v>52.46</v>
      </c>
      <c r="K221" s="25">
        <v>23.57</v>
      </c>
      <c r="L221" s="23">
        <v>1.0827</v>
      </c>
      <c r="M221" s="24">
        <v>21.92</v>
      </c>
      <c r="N221" s="23">
        <v>2.9636999999999998</v>
      </c>
      <c r="O221" s="26">
        <v>10787</v>
      </c>
      <c r="P221" s="26">
        <v>16541</v>
      </c>
      <c r="Q221" s="23">
        <v>2.6019999999999999</v>
      </c>
      <c r="R221" s="23">
        <v>2.3774999999999999</v>
      </c>
      <c r="S221" s="23">
        <v>5.5587999999999997</v>
      </c>
      <c r="T221" s="23">
        <v>0.93020000000000003</v>
      </c>
      <c r="V221" s="23">
        <v>0.71220000000000006</v>
      </c>
      <c r="X221" s="23">
        <v>0.51259999999999994</v>
      </c>
    </row>
    <row r="222" spans="1:24" x14ac:dyDescent="0.2">
      <c r="A222" s="22">
        <v>43405</v>
      </c>
      <c r="B222" s="23">
        <v>0.71299999999999997</v>
      </c>
      <c r="C222" s="24">
        <v>62.1</v>
      </c>
      <c r="D222" s="23">
        <v>4.9664999999999999</v>
      </c>
      <c r="E222" s="24">
        <v>80.47</v>
      </c>
      <c r="F222" s="23">
        <v>0.62849999999999995</v>
      </c>
      <c r="G222" s="24">
        <v>810.77</v>
      </c>
      <c r="H222" s="23">
        <v>0.55500000000000005</v>
      </c>
      <c r="I222" s="23">
        <v>0.9859</v>
      </c>
      <c r="J222" s="24">
        <v>52.67</v>
      </c>
      <c r="K222" s="25">
        <v>23.56</v>
      </c>
      <c r="L222" s="23">
        <v>1.0831</v>
      </c>
      <c r="M222" s="24">
        <v>22.04</v>
      </c>
      <c r="N222" s="23">
        <v>2.9834999999999998</v>
      </c>
      <c r="O222" s="26">
        <v>10823</v>
      </c>
      <c r="P222" s="26">
        <v>16645</v>
      </c>
      <c r="Q222" s="23">
        <v>2.6185</v>
      </c>
      <c r="R222" s="23">
        <v>2.3925999999999998</v>
      </c>
      <c r="S222" s="23">
        <v>5.5898000000000003</v>
      </c>
      <c r="T222" s="23">
        <v>0.93700000000000006</v>
      </c>
      <c r="V222" s="23">
        <v>0.71760000000000002</v>
      </c>
      <c r="X222" s="23">
        <v>0.51590000000000003</v>
      </c>
    </row>
    <row r="223" spans="1:24" x14ac:dyDescent="0.2">
      <c r="A223" s="22">
        <v>43406</v>
      </c>
      <c r="B223" s="23">
        <v>0.72430000000000005</v>
      </c>
      <c r="C223" s="24">
        <v>62.8</v>
      </c>
      <c r="D223" s="23">
        <v>5.0098000000000003</v>
      </c>
      <c r="E223" s="24">
        <v>81.819999999999993</v>
      </c>
      <c r="F223" s="23">
        <v>0.63480000000000003</v>
      </c>
      <c r="G223" s="24">
        <v>813.86</v>
      </c>
      <c r="H223" s="23">
        <v>0.55720000000000003</v>
      </c>
      <c r="I223" s="23">
        <v>0.99570000000000003</v>
      </c>
      <c r="J223" s="24">
        <v>52.78</v>
      </c>
      <c r="K223" s="25">
        <v>23.83</v>
      </c>
      <c r="L223" s="23">
        <v>1.0840000000000001</v>
      </c>
      <c r="M223" s="24">
        <v>22.19</v>
      </c>
      <c r="N223" s="23">
        <v>3.0217999999999998</v>
      </c>
      <c r="O223" s="26">
        <v>10919</v>
      </c>
      <c r="P223" s="26">
        <v>16895</v>
      </c>
      <c r="Q223" s="23">
        <v>2.66</v>
      </c>
      <c r="R223" s="23">
        <v>2.4386999999999999</v>
      </c>
      <c r="S223" s="23">
        <v>5.6764999999999999</v>
      </c>
      <c r="T223" s="23">
        <v>0.94720000000000004</v>
      </c>
      <c r="V223" s="23">
        <v>0.72540000000000004</v>
      </c>
      <c r="X223" s="23">
        <v>0.52249999999999996</v>
      </c>
    </row>
    <row r="224" spans="1:24" x14ac:dyDescent="0.2">
      <c r="A224" s="22">
        <v>43409</v>
      </c>
      <c r="B224" s="23">
        <v>0.71889999999999998</v>
      </c>
      <c r="C224" s="24">
        <v>62.3</v>
      </c>
      <c r="D224" s="23">
        <v>4.9703999999999997</v>
      </c>
      <c r="E224" s="24">
        <v>81.41</v>
      </c>
      <c r="F224" s="23">
        <v>0.63139999999999996</v>
      </c>
      <c r="G224" s="24">
        <v>807.59</v>
      </c>
      <c r="H224" s="23">
        <v>0.55359999999999998</v>
      </c>
      <c r="I224" s="23">
        <v>0.98960000000000004</v>
      </c>
      <c r="J224" s="24">
        <v>52.39</v>
      </c>
      <c r="K224" s="25">
        <v>23.67</v>
      </c>
      <c r="L224" s="23">
        <v>1.0824</v>
      </c>
      <c r="M224" s="24">
        <v>22.09</v>
      </c>
      <c r="N224" s="23">
        <v>2.9964</v>
      </c>
      <c r="O224" s="26">
        <v>10769</v>
      </c>
      <c r="P224" s="26">
        <v>16758</v>
      </c>
      <c r="Q224" s="23">
        <v>2.6402000000000001</v>
      </c>
      <c r="R224" s="23">
        <v>2.4205000000000001</v>
      </c>
      <c r="S224" s="23">
        <v>5.6308999999999996</v>
      </c>
      <c r="T224" s="23">
        <v>0.94230000000000003</v>
      </c>
      <c r="V224" s="23">
        <v>0.72219999999999995</v>
      </c>
      <c r="X224" s="23">
        <v>0.51690000000000003</v>
      </c>
    </row>
    <row r="225" spans="1:24" x14ac:dyDescent="0.2">
      <c r="A225" s="22">
        <v>43410</v>
      </c>
      <c r="B225" s="23">
        <v>0.72130000000000005</v>
      </c>
      <c r="C225" s="24">
        <v>62.6</v>
      </c>
      <c r="D225" s="23">
        <v>4.9935</v>
      </c>
      <c r="E225" s="24">
        <v>81.760000000000005</v>
      </c>
      <c r="F225" s="23">
        <v>0.63270000000000004</v>
      </c>
      <c r="G225" s="24">
        <v>810.19</v>
      </c>
      <c r="H225" s="23">
        <v>0.55300000000000005</v>
      </c>
      <c r="I225" s="23">
        <v>0.9919</v>
      </c>
      <c r="J225" s="24">
        <v>52.68</v>
      </c>
      <c r="K225" s="25">
        <v>23.81</v>
      </c>
      <c r="L225" s="23">
        <v>1.0848</v>
      </c>
      <c r="M225" s="24">
        <v>22.19</v>
      </c>
      <c r="N225" s="23">
        <v>3.0114000000000001</v>
      </c>
      <c r="O225" s="26">
        <v>10711</v>
      </c>
      <c r="P225" s="26">
        <v>16826</v>
      </c>
      <c r="Q225" s="23">
        <v>2.649</v>
      </c>
      <c r="R225" s="23">
        <v>2.4285999999999999</v>
      </c>
      <c r="S225" s="23">
        <v>5.6521999999999997</v>
      </c>
      <c r="T225" s="23">
        <v>0.94599999999999995</v>
      </c>
      <c r="V225" s="23">
        <v>0.72519999999999996</v>
      </c>
      <c r="X225" s="23">
        <v>0.52039999999999997</v>
      </c>
    </row>
    <row r="226" spans="1:24" x14ac:dyDescent="0.2">
      <c r="A226" s="22">
        <v>43411</v>
      </c>
      <c r="B226" s="23">
        <v>0.72640000000000005</v>
      </c>
      <c r="C226" s="24">
        <v>62.8</v>
      </c>
      <c r="D226" s="23">
        <v>5.0336999999999996</v>
      </c>
      <c r="E226" s="24">
        <v>82.23</v>
      </c>
      <c r="F226" s="23">
        <v>0.63400000000000001</v>
      </c>
      <c r="G226" s="24">
        <v>812.61</v>
      </c>
      <c r="H226" s="23">
        <v>0.55330000000000001</v>
      </c>
      <c r="I226" s="23">
        <v>0.99609999999999999</v>
      </c>
      <c r="J226" s="24">
        <v>53.03</v>
      </c>
      <c r="K226" s="25">
        <v>23.88</v>
      </c>
      <c r="L226" s="23">
        <v>1.0728</v>
      </c>
      <c r="M226" s="24">
        <v>22.28</v>
      </c>
      <c r="N226" s="23">
        <v>3.0276000000000001</v>
      </c>
      <c r="O226" s="26">
        <v>10649</v>
      </c>
      <c r="P226" s="26">
        <v>16946</v>
      </c>
      <c r="Q226" s="23">
        <v>2.6677</v>
      </c>
      <c r="R226" s="23">
        <v>2.4458000000000002</v>
      </c>
      <c r="S226" s="23">
        <v>5.6905000000000001</v>
      </c>
      <c r="T226" s="23">
        <v>0.95240000000000002</v>
      </c>
      <c r="V226" s="23">
        <v>0.72660000000000002</v>
      </c>
      <c r="X226" s="23">
        <v>0.52329999999999999</v>
      </c>
    </row>
    <row r="227" spans="1:24" x14ac:dyDescent="0.2">
      <c r="A227" s="22">
        <v>43412</v>
      </c>
      <c r="B227" s="23">
        <v>0.72740000000000005</v>
      </c>
      <c r="C227" s="24">
        <v>63</v>
      </c>
      <c r="D227" s="23">
        <v>5.0426000000000002</v>
      </c>
      <c r="E227" s="24">
        <v>82.73</v>
      </c>
      <c r="F227" s="23">
        <v>0.63670000000000004</v>
      </c>
      <c r="G227" s="24">
        <v>813.78</v>
      </c>
      <c r="H227" s="23">
        <v>0.55430000000000001</v>
      </c>
      <c r="I227" s="23">
        <v>0.99780000000000002</v>
      </c>
      <c r="J227" s="24">
        <v>53.1</v>
      </c>
      <c r="K227" s="25">
        <v>23.91</v>
      </c>
      <c r="L227" s="23">
        <v>1.0724</v>
      </c>
      <c r="M227" s="24">
        <v>22.32</v>
      </c>
      <c r="N227" s="23">
        <v>3.0310999999999999</v>
      </c>
      <c r="O227" s="26">
        <v>10605</v>
      </c>
      <c r="P227" s="26">
        <v>16965</v>
      </c>
      <c r="Q227" s="23">
        <v>2.6714000000000002</v>
      </c>
      <c r="R227" s="23">
        <v>2.4491999999999998</v>
      </c>
      <c r="S227" s="23">
        <v>5.6973000000000003</v>
      </c>
      <c r="T227" s="23">
        <v>0.95450000000000002</v>
      </c>
      <c r="V227" s="23">
        <v>0.72950000000000004</v>
      </c>
      <c r="X227" s="23">
        <v>0.52239999999999998</v>
      </c>
    </row>
    <row r="228" spans="1:24" x14ac:dyDescent="0.2">
      <c r="A228" s="22">
        <v>43413</v>
      </c>
      <c r="B228" s="23">
        <v>0.72440000000000004</v>
      </c>
      <c r="C228" s="24">
        <v>62.9</v>
      </c>
      <c r="D228" s="23">
        <v>5.0326000000000004</v>
      </c>
      <c r="E228" s="24">
        <v>82.52</v>
      </c>
      <c r="F228" s="23">
        <v>0.63839999999999997</v>
      </c>
      <c r="G228" s="24">
        <v>816.4</v>
      </c>
      <c r="H228" s="23">
        <v>0.55489999999999995</v>
      </c>
      <c r="I228" s="23">
        <v>0.99790000000000001</v>
      </c>
      <c r="J228" s="24">
        <v>52.71</v>
      </c>
      <c r="K228" s="25">
        <v>23.95</v>
      </c>
      <c r="L228" s="23">
        <v>1.0749</v>
      </c>
      <c r="M228" s="24">
        <v>22.28</v>
      </c>
      <c r="N228" s="23">
        <v>3.0257999999999998</v>
      </c>
      <c r="O228" s="26">
        <v>10620</v>
      </c>
      <c r="P228" s="26">
        <v>16895</v>
      </c>
      <c r="Q228" s="23">
        <v>2.6604000000000001</v>
      </c>
      <c r="R228" s="23">
        <v>2.4390999999999998</v>
      </c>
      <c r="S228" s="23">
        <v>5.6711</v>
      </c>
      <c r="T228" s="23">
        <v>0.95440000000000003</v>
      </c>
      <c r="V228" s="23">
        <v>0.72950000000000004</v>
      </c>
      <c r="X228" s="23">
        <v>0.52190000000000003</v>
      </c>
    </row>
    <row r="229" spans="1:24" x14ac:dyDescent="0.2">
      <c r="A229" s="22">
        <v>43416</v>
      </c>
      <c r="B229" s="23">
        <v>0.72260000000000002</v>
      </c>
      <c r="C229" s="24">
        <v>62.9</v>
      </c>
      <c r="D229" s="23">
        <v>5.0303000000000004</v>
      </c>
      <c r="E229" s="24">
        <v>82.38</v>
      </c>
      <c r="F229" s="23">
        <v>0.63819999999999999</v>
      </c>
      <c r="G229" s="24">
        <v>819.14</v>
      </c>
      <c r="H229" s="23">
        <v>0.55889999999999995</v>
      </c>
      <c r="I229" s="23">
        <v>0.99660000000000004</v>
      </c>
      <c r="J229" s="24">
        <v>52.65</v>
      </c>
      <c r="K229" s="25">
        <v>23.93</v>
      </c>
      <c r="L229" s="23">
        <v>1.0716000000000001</v>
      </c>
      <c r="M229" s="24">
        <v>22.3</v>
      </c>
      <c r="N229" s="23">
        <v>3.0234000000000001</v>
      </c>
      <c r="O229" s="26">
        <v>10661</v>
      </c>
      <c r="P229" s="26">
        <v>16832</v>
      </c>
      <c r="Q229" s="23">
        <v>2.6537000000000002</v>
      </c>
      <c r="R229" s="23">
        <v>2.4329999999999998</v>
      </c>
      <c r="S229" s="23">
        <v>5.6601999999999997</v>
      </c>
      <c r="T229" s="23">
        <v>0.95289999999999997</v>
      </c>
      <c r="V229" s="23">
        <v>0.72740000000000005</v>
      </c>
      <c r="X229" s="23">
        <v>0.52190000000000003</v>
      </c>
    </row>
    <row r="230" spans="1:24" x14ac:dyDescent="0.2">
      <c r="A230" s="22">
        <v>43417</v>
      </c>
      <c r="B230" s="23">
        <v>0.72119999999999995</v>
      </c>
      <c r="C230" s="24">
        <v>62.8</v>
      </c>
      <c r="D230" s="23">
        <v>5.0152999999999999</v>
      </c>
      <c r="E230" s="24">
        <v>82.21</v>
      </c>
      <c r="F230" s="23">
        <v>0.64129999999999998</v>
      </c>
      <c r="G230" s="24">
        <v>815.98</v>
      </c>
      <c r="H230" s="23">
        <v>0.55989999999999995</v>
      </c>
      <c r="I230" s="23">
        <v>0.99660000000000004</v>
      </c>
      <c r="J230" s="24">
        <v>52.31</v>
      </c>
      <c r="K230" s="25">
        <v>23.77</v>
      </c>
      <c r="L230" s="23">
        <v>1.0691999999999999</v>
      </c>
      <c r="M230" s="24">
        <v>22.28</v>
      </c>
      <c r="N230" s="23">
        <v>3.0253999999999999</v>
      </c>
      <c r="O230" s="26">
        <v>10735</v>
      </c>
      <c r="P230" s="26">
        <v>16811</v>
      </c>
      <c r="Q230" s="23">
        <v>2.6486000000000001</v>
      </c>
      <c r="R230" s="23">
        <v>2.4283000000000001</v>
      </c>
      <c r="S230" s="23">
        <v>5.6492000000000004</v>
      </c>
      <c r="T230" s="23">
        <v>0.95340000000000003</v>
      </c>
      <c r="V230" s="23">
        <v>0.72870000000000001</v>
      </c>
      <c r="X230" s="23">
        <v>0.52290000000000003</v>
      </c>
    </row>
    <row r="231" spans="1:24" x14ac:dyDescent="0.2">
      <c r="A231" s="22">
        <v>43418</v>
      </c>
      <c r="B231" s="23">
        <v>0.72170000000000001</v>
      </c>
      <c r="C231" s="24">
        <v>62.7</v>
      </c>
      <c r="D231" s="23">
        <v>5.0164</v>
      </c>
      <c r="E231" s="24">
        <v>82.22</v>
      </c>
      <c r="F231" s="23">
        <v>0.63939999999999997</v>
      </c>
      <c r="G231" s="24">
        <v>818.83</v>
      </c>
      <c r="H231" s="23">
        <v>0.55579999999999996</v>
      </c>
      <c r="I231" s="23">
        <v>0.99590000000000001</v>
      </c>
      <c r="J231" s="24">
        <v>52.07</v>
      </c>
      <c r="K231" s="25">
        <v>23.76</v>
      </c>
      <c r="L231" s="23">
        <v>1.0656000000000001</v>
      </c>
      <c r="M231" s="24">
        <v>22.29</v>
      </c>
      <c r="N231" s="23">
        <v>3.0238999999999998</v>
      </c>
      <c r="O231" s="26">
        <v>10652</v>
      </c>
      <c r="P231" s="26">
        <v>16819</v>
      </c>
      <c r="Q231" s="23">
        <v>2.6503999999999999</v>
      </c>
      <c r="R231" s="23">
        <v>2.4300000000000002</v>
      </c>
      <c r="S231" s="23">
        <v>5.6524000000000001</v>
      </c>
      <c r="T231" s="23">
        <v>0.95589999999999997</v>
      </c>
      <c r="V231" s="23">
        <v>0.72699999999999998</v>
      </c>
      <c r="X231" s="23">
        <v>0.5232</v>
      </c>
    </row>
    <row r="232" spans="1:24" x14ac:dyDescent="0.2">
      <c r="A232" s="22">
        <v>43419</v>
      </c>
      <c r="B232" s="23">
        <v>0.72789999999999999</v>
      </c>
      <c r="C232" s="24">
        <v>63.1</v>
      </c>
      <c r="D232" s="23">
        <v>5.0507</v>
      </c>
      <c r="E232" s="24">
        <v>82.59</v>
      </c>
      <c r="F232" s="23">
        <v>0.64200000000000002</v>
      </c>
      <c r="G232" s="24">
        <v>821.38</v>
      </c>
      <c r="H232" s="23">
        <v>0.55940000000000001</v>
      </c>
      <c r="I232" s="23">
        <v>1.0017</v>
      </c>
      <c r="J232" s="24">
        <v>52.48</v>
      </c>
      <c r="K232" s="25">
        <v>23.93</v>
      </c>
      <c r="L232" s="23">
        <v>1.07</v>
      </c>
      <c r="M232" s="24">
        <v>22.47</v>
      </c>
      <c r="N232" s="23">
        <v>3.0499000000000001</v>
      </c>
      <c r="O232" s="26">
        <v>10747</v>
      </c>
      <c r="P232" s="26">
        <v>16970</v>
      </c>
      <c r="Q232" s="23">
        <v>2.6732</v>
      </c>
      <c r="R232" s="23">
        <v>2.4508000000000001</v>
      </c>
      <c r="S232" s="23">
        <v>5.7004999999999999</v>
      </c>
      <c r="T232" s="23">
        <v>0.9627</v>
      </c>
      <c r="V232" s="23">
        <v>0.73199999999999998</v>
      </c>
      <c r="X232" s="23">
        <v>0.52729999999999999</v>
      </c>
    </row>
    <row r="233" spans="1:24" x14ac:dyDescent="0.2">
      <c r="A233" s="22">
        <v>43420</v>
      </c>
      <c r="B233" s="23">
        <v>0.72689999999999999</v>
      </c>
      <c r="C233" s="24">
        <v>63.1</v>
      </c>
      <c r="D233" s="23">
        <v>5.0461999999999998</v>
      </c>
      <c r="E233" s="24">
        <v>82.46</v>
      </c>
      <c r="F233" s="23">
        <v>0.64129999999999998</v>
      </c>
      <c r="G233" s="24">
        <v>820.45</v>
      </c>
      <c r="H233" s="23">
        <v>0.56830000000000003</v>
      </c>
      <c r="I233" s="23">
        <v>1.0004</v>
      </c>
      <c r="J233" s="24">
        <v>52.27</v>
      </c>
      <c r="K233" s="25">
        <v>23.99</v>
      </c>
      <c r="L233" s="23">
        <v>1.0647</v>
      </c>
      <c r="M233" s="24">
        <v>22.45</v>
      </c>
      <c r="N233" s="23">
        <v>3.0464000000000002</v>
      </c>
      <c r="O233" s="26">
        <v>10593</v>
      </c>
      <c r="P233" s="26">
        <v>16942</v>
      </c>
      <c r="Q233" s="23">
        <v>2.6695000000000002</v>
      </c>
      <c r="R233" s="23">
        <v>2.4474999999999998</v>
      </c>
      <c r="S233" s="23">
        <v>5.6925999999999997</v>
      </c>
      <c r="T233" s="23">
        <v>0.95689999999999997</v>
      </c>
      <c r="V233" s="23">
        <v>0.73180000000000001</v>
      </c>
      <c r="X233" s="23">
        <v>0.52610000000000001</v>
      </c>
    </row>
    <row r="234" spans="1:24" x14ac:dyDescent="0.2">
      <c r="A234" s="22">
        <v>43423</v>
      </c>
      <c r="B234" s="23">
        <v>0.73080000000000001</v>
      </c>
      <c r="C234" s="24">
        <v>63.3</v>
      </c>
      <c r="D234" s="23">
        <v>5.0743999999999998</v>
      </c>
      <c r="E234" s="24">
        <v>82.4</v>
      </c>
      <c r="F234" s="23">
        <v>0.64119999999999999</v>
      </c>
      <c r="G234" s="24">
        <v>824.82</v>
      </c>
      <c r="H234" s="23">
        <v>0.56979999999999997</v>
      </c>
      <c r="I234" s="23">
        <v>1.0043</v>
      </c>
      <c r="J234" s="24">
        <v>52.63</v>
      </c>
      <c r="K234" s="25">
        <v>24.11</v>
      </c>
      <c r="L234" s="23">
        <v>1.0671999999999999</v>
      </c>
      <c r="M234" s="24">
        <v>22.61</v>
      </c>
      <c r="N234" s="23">
        <v>3.0621</v>
      </c>
      <c r="O234" s="26">
        <v>10683</v>
      </c>
      <c r="P234" s="26">
        <v>17041</v>
      </c>
      <c r="Q234" s="23">
        <v>2.6839</v>
      </c>
      <c r="R234" s="23">
        <v>2.4605999999999999</v>
      </c>
      <c r="S234" s="23">
        <v>5.7237999999999998</v>
      </c>
      <c r="T234" s="23">
        <v>0.96199999999999997</v>
      </c>
      <c r="V234" s="23">
        <v>0.73089999999999999</v>
      </c>
      <c r="X234" s="23">
        <v>0.52869999999999995</v>
      </c>
    </row>
    <row r="235" spans="1:24" x14ac:dyDescent="0.2">
      <c r="A235" s="22">
        <v>43424</v>
      </c>
      <c r="B235" s="23">
        <v>0.72740000000000005</v>
      </c>
      <c r="C235" s="24">
        <v>62.9</v>
      </c>
      <c r="D235" s="23">
        <v>5.0499000000000001</v>
      </c>
      <c r="E235" s="24">
        <v>81.84</v>
      </c>
      <c r="F235" s="23">
        <v>0.63549999999999995</v>
      </c>
      <c r="G235" s="24">
        <v>821.02</v>
      </c>
      <c r="H235" s="23">
        <v>0.56579999999999997</v>
      </c>
      <c r="I235" s="23">
        <v>0.99750000000000005</v>
      </c>
      <c r="J235" s="24">
        <v>51.88</v>
      </c>
      <c r="K235" s="25">
        <v>23.99</v>
      </c>
      <c r="L235" s="23">
        <v>1.0630999999999999</v>
      </c>
      <c r="M235" s="24">
        <v>22.51</v>
      </c>
      <c r="N235" s="23">
        <v>3.0474000000000001</v>
      </c>
      <c r="O235" s="26">
        <v>10613</v>
      </c>
      <c r="P235" s="26">
        <v>16969</v>
      </c>
      <c r="Q235" s="23">
        <v>2.6714000000000002</v>
      </c>
      <c r="R235" s="23">
        <v>2.4491999999999998</v>
      </c>
      <c r="S235" s="23">
        <v>5.6974</v>
      </c>
      <c r="T235" s="23">
        <v>0.95830000000000004</v>
      </c>
      <c r="V235" s="23">
        <v>0.72240000000000004</v>
      </c>
      <c r="X235" s="23">
        <v>0.52459999999999996</v>
      </c>
    </row>
    <row r="236" spans="1:24" x14ac:dyDescent="0.2">
      <c r="A236" s="22">
        <v>43425</v>
      </c>
      <c r="B236" s="23">
        <v>0.72350000000000003</v>
      </c>
      <c r="C236" s="24">
        <v>62.7</v>
      </c>
      <c r="D236" s="23">
        <v>5.0248999999999997</v>
      </c>
      <c r="E236" s="24">
        <v>81.680000000000007</v>
      </c>
      <c r="F236" s="23">
        <v>0.63590000000000002</v>
      </c>
      <c r="G236" s="24">
        <v>818.29</v>
      </c>
      <c r="H236" s="23">
        <v>0.56559999999999999</v>
      </c>
      <c r="I236" s="23">
        <v>0.99539999999999995</v>
      </c>
      <c r="J236" s="24">
        <v>51.7</v>
      </c>
      <c r="K236" s="25">
        <v>23.88</v>
      </c>
      <c r="L236" s="23">
        <v>1.0634999999999999</v>
      </c>
      <c r="M236" s="24">
        <v>22.37</v>
      </c>
      <c r="N236" s="23">
        <v>3.0365000000000002</v>
      </c>
      <c r="O236" s="26">
        <v>10552</v>
      </c>
      <c r="P236" s="26">
        <v>16892</v>
      </c>
      <c r="Q236" s="23">
        <v>2.6570999999999998</v>
      </c>
      <c r="R236" s="23">
        <v>2.4359999999999999</v>
      </c>
      <c r="S236" s="23">
        <v>5.6653000000000002</v>
      </c>
      <c r="T236" s="23">
        <v>0.9627</v>
      </c>
      <c r="V236" s="23">
        <v>0.71950000000000003</v>
      </c>
      <c r="X236" s="23">
        <v>0.52139999999999997</v>
      </c>
    </row>
    <row r="237" spans="1:24" x14ac:dyDescent="0.2">
      <c r="A237" s="22">
        <v>43426</v>
      </c>
      <c r="B237" s="23">
        <v>0.72499999999999998</v>
      </c>
      <c r="C237" s="24">
        <v>62.8</v>
      </c>
      <c r="D237" s="23">
        <v>5.0247000000000002</v>
      </c>
      <c r="E237" s="24">
        <v>81.94</v>
      </c>
      <c r="F237" s="23">
        <v>0.63639999999999997</v>
      </c>
      <c r="G237" s="24">
        <v>819.14</v>
      </c>
      <c r="H237" s="23">
        <v>0.56730000000000003</v>
      </c>
      <c r="I237" s="23">
        <v>0.99570000000000003</v>
      </c>
      <c r="J237" s="24">
        <v>51.58</v>
      </c>
      <c r="K237" s="25">
        <v>23.92</v>
      </c>
      <c r="L237" s="23">
        <v>1.0649</v>
      </c>
      <c r="M237" s="24">
        <v>22.4</v>
      </c>
      <c r="N237" s="23">
        <v>3.0396000000000001</v>
      </c>
      <c r="O237" s="26">
        <v>10574</v>
      </c>
      <c r="P237" s="26">
        <v>16931</v>
      </c>
      <c r="Q237" s="23">
        <v>2.6625999999999999</v>
      </c>
      <c r="R237" s="23">
        <v>2.4411</v>
      </c>
      <c r="S237" s="23">
        <v>5.6768999999999998</v>
      </c>
      <c r="T237" s="23">
        <v>0.95930000000000004</v>
      </c>
      <c r="V237" s="23">
        <v>0.72089999999999999</v>
      </c>
      <c r="X237" s="23">
        <v>0.5232</v>
      </c>
    </row>
    <row r="238" spans="1:24" x14ac:dyDescent="0.2">
      <c r="A238" s="22">
        <v>43427</v>
      </c>
      <c r="B238" s="23">
        <v>0.72499999999999998</v>
      </c>
      <c r="C238" s="24">
        <v>62.8</v>
      </c>
      <c r="D238" s="23">
        <v>5.0311000000000003</v>
      </c>
      <c r="E238" s="24">
        <v>81.86</v>
      </c>
      <c r="F238" s="23">
        <v>0.63519999999999999</v>
      </c>
      <c r="G238" s="24">
        <v>819.94</v>
      </c>
      <c r="H238" s="23">
        <v>0.56289999999999996</v>
      </c>
      <c r="I238" s="23">
        <v>0.99519999999999997</v>
      </c>
      <c r="J238" s="24">
        <v>51.26</v>
      </c>
      <c r="K238" s="25">
        <v>23.92</v>
      </c>
      <c r="L238" s="23">
        <v>1.0646</v>
      </c>
      <c r="M238" s="24">
        <v>22.41</v>
      </c>
      <c r="N238" s="23">
        <v>3.0421</v>
      </c>
      <c r="O238" s="26">
        <v>10527</v>
      </c>
      <c r="P238" s="26">
        <v>16927</v>
      </c>
      <c r="Q238" s="23">
        <v>2.6625999999999999</v>
      </c>
      <c r="R238" s="23">
        <v>2.4411</v>
      </c>
      <c r="S238" s="23">
        <v>5.6733000000000002</v>
      </c>
      <c r="T238" s="23">
        <v>0.95669999999999999</v>
      </c>
      <c r="V238" s="23">
        <v>0.72070000000000001</v>
      </c>
      <c r="X238" s="23">
        <v>0.5232</v>
      </c>
    </row>
    <row r="239" spans="1:24" x14ac:dyDescent="0.2">
      <c r="A239" s="22">
        <v>43430</v>
      </c>
      <c r="B239" s="23">
        <v>0.72499999999999998</v>
      </c>
      <c r="C239" s="24">
        <v>62.8</v>
      </c>
      <c r="D239" s="23">
        <v>5.0335000000000001</v>
      </c>
      <c r="E239" s="24">
        <v>82.08</v>
      </c>
      <c r="F239" s="23">
        <v>0.63900000000000001</v>
      </c>
      <c r="G239" s="24">
        <v>818.2</v>
      </c>
      <c r="H239" s="23">
        <v>0.56569999999999998</v>
      </c>
      <c r="I239" s="23">
        <v>0.99590000000000001</v>
      </c>
      <c r="J239" s="24">
        <v>51.07</v>
      </c>
      <c r="K239" s="25">
        <v>23.96</v>
      </c>
      <c r="L239" s="23">
        <v>1.0672999999999999</v>
      </c>
      <c r="M239" s="24">
        <v>22.37</v>
      </c>
      <c r="N239" s="23">
        <v>3.0407000000000002</v>
      </c>
      <c r="O239" s="26">
        <v>10513</v>
      </c>
      <c r="P239" s="26">
        <v>16922</v>
      </c>
      <c r="Q239" s="23">
        <v>2.6625999999999999</v>
      </c>
      <c r="R239" s="23">
        <v>2.4411</v>
      </c>
      <c r="S239" s="23">
        <v>5.6731999999999996</v>
      </c>
      <c r="T239" s="23">
        <v>0.95789999999999997</v>
      </c>
      <c r="V239" s="23">
        <v>0.72299999999999998</v>
      </c>
      <c r="X239" s="23">
        <v>0.5232</v>
      </c>
    </row>
    <row r="240" spans="1:24" x14ac:dyDescent="0.2">
      <c r="A240" s="22">
        <v>43431</v>
      </c>
      <c r="B240" s="23">
        <v>0.7228</v>
      </c>
      <c r="C240" s="24">
        <v>62.7</v>
      </c>
      <c r="D240" s="23">
        <v>5.0194000000000001</v>
      </c>
      <c r="E240" s="24">
        <v>82.04</v>
      </c>
      <c r="F240" s="23">
        <v>0.63749999999999996</v>
      </c>
      <c r="G240" s="24">
        <v>816.4</v>
      </c>
      <c r="H240" s="23">
        <v>0.56410000000000005</v>
      </c>
      <c r="I240" s="23">
        <v>0.99419999999999997</v>
      </c>
      <c r="J240" s="24">
        <v>51.23</v>
      </c>
      <c r="K240" s="25">
        <v>23.87</v>
      </c>
      <c r="L240" s="23">
        <v>1.0678000000000001</v>
      </c>
      <c r="M240" s="24">
        <v>22.32</v>
      </c>
      <c r="N240" s="23">
        <v>3.0310999999999999</v>
      </c>
      <c r="O240" s="26">
        <v>10473</v>
      </c>
      <c r="P240" s="26">
        <v>16870</v>
      </c>
      <c r="Q240" s="23">
        <v>2.6545000000000001</v>
      </c>
      <c r="R240" s="23">
        <v>2.4337</v>
      </c>
      <c r="S240" s="23">
        <v>5.6547000000000001</v>
      </c>
      <c r="T240" s="23">
        <v>0.95809999999999995</v>
      </c>
      <c r="V240" s="23">
        <v>0.72140000000000004</v>
      </c>
      <c r="X240" s="23">
        <v>0.52210000000000001</v>
      </c>
    </row>
    <row r="241" spans="1:24" x14ac:dyDescent="0.2">
      <c r="A241" s="22">
        <v>43432</v>
      </c>
      <c r="B241" s="23">
        <v>0.72330000000000005</v>
      </c>
      <c r="C241" s="24">
        <v>62.8</v>
      </c>
      <c r="D241" s="23">
        <v>5.0297000000000001</v>
      </c>
      <c r="E241" s="24">
        <v>82.33</v>
      </c>
      <c r="F241" s="23">
        <v>0.64029999999999998</v>
      </c>
      <c r="G241" s="24">
        <v>815.81</v>
      </c>
      <c r="H241" s="23">
        <v>0.56779999999999997</v>
      </c>
      <c r="I241" s="23">
        <v>0.99680000000000002</v>
      </c>
      <c r="J241" s="24">
        <v>51.12</v>
      </c>
      <c r="K241" s="25">
        <v>23.9</v>
      </c>
      <c r="L241" s="23">
        <v>1.0640000000000001</v>
      </c>
      <c r="M241" s="24">
        <v>22.35</v>
      </c>
      <c r="N241" s="23">
        <v>3.0335000000000001</v>
      </c>
      <c r="O241" s="26">
        <v>10510</v>
      </c>
      <c r="P241" s="26">
        <v>16879</v>
      </c>
      <c r="Q241" s="23">
        <v>2.6562999999999999</v>
      </c>
      <c r="R241" s="23">
        <v>2.4354</v>
      </c>
      <c r="S241" s="23">
        <v>5.6609999999999996</v>
      </c>
      <c r="T241" s="23">
        <v>0.96240000000000003</v>
      </c>
      <c r="V241" s="23">
        <v>0.72289999999999999</v>
      </c>
      <c r="X241" s="23">
        <v>0.52370000000000005</v>
      </c>
    </row>
    <row r="242" spans="1:24" x14ac:dyDescent="0.2">
      <c r="A242" s="22">
        <v>43433</v>
      </c>
      <c r="B242" s="23">
        <v>0.73140000000000005</v>
      </c>
      <c r="C242" s="24">
        <v>63.2</v>
      </c>
      <c r="D242" s="23">
        <v>5.0758999999999999</v>
      </c>
      <c r="E242" s="24">
        <v>82.86</v>
      </c>
      <c r="F242" s="23">
        <v>0.64239999999999997</v>
      </c>
      <c r="G242" s="24">
        <v>819.57</v>
      </c>
      <c r="H242" s="23">
        <v>0.56950000000000001</v>
      </c>
      <c r="I242" s="23">
        <v>1.0022</v>
      </c>
      <c r="J242" s="24">
        <v>51.21</v>
      </c>
      <c r="K242" s="25">
        <v>24.08</v>
      </c>
      <c r="L242" s="23">
        <v>1.0659000000000001</v>
      </c>
      <c r="M242" s="24">
        <v>22.48</v>
      </c>
      <c r="N242" s="23">
        <v>3.0653000000000001</v>
      </c>
      <c r="O242" s="26">
        <v>10494</v>
      </c>
      <c r="P242" s="26">
        <v>17066</v>
      </c>
      <c r="Q242" s="23">
        <v>2.6861000000000002</v>
      </c>
      <c r="R242" s="23">
        <v>2.4626000000000001</v>
      </c>
      <c r="S242" s="23">
        <v>5.7209000000000003</v>
      </c>
      <c r="T242" s="23">
        <v>0.97050000000000003</v>
      </c>
      <c r="V242" s="23">
        <v>0.72560000000000002</v>
      </c>
      <c r="X242" s="23">
        <v>0.53010000000000002</v>
      </c>
    </row>
    <row r="243" spans="1:24" x14ac:dyDescent="0.2">
      <c r="A243" s="22">
        <v>43434</v>
      </c>
      <c r="B243" s="23">
        <v>0.73160000000000003</v>
      </c>
      <c r="C243" s="24">
        <v>63.3</v>
      </c>
      <c r="D243" s="23">
        <v>5.0796999999999999</v>
      </c>
      <c r="E243" s="24">
        <v>82.98</v>
      </c>
      <c r="F243" s="23">
        <v>0.6421</v>
      </c>
      <c r="G243" s="24">
        <v>819.57</v>
      </c>
      <c r="H243" s="23">
        <v>0.57250000000000001</v>
      </c>
      <c r="I243" s="23">
        <v>1.0025999999999999</v>
      </c>
      <c r="J243" s="24">
        <v>50.99</v>
      </c>
      <c r="K243" s="25">
        <v>24.07</v>
      </c>
      <c r="L243" s="23">
        <v>1.0659000000000001</v>
      </c>
      <c r="M243" s="24">
        <v>22.56</v>
      </c>
      <c r="N243" s="23">
        <v>3.0625</v>
      </c>
      <c r="O243" s="26">
        <v>10466</v>
      </c>
      <c r="P243" s="26">
        <v>17057</v>
      </c>
      <c r="Q243" s="23">
        <v>2.6867999999999999</v>
      </c>
      <c r="R243" s="23">
        <v>2.4632999999999998</v>
      </c>
      <c r="S243" s="23">
        <v>5.7221000000000002</v>
      </c>
      <c r="T243" s="23">
        <v>0.97230000000000005</v>
      </c>
      <c r="V243" s="23">
        <v>0.72929999999999995</v>
      </c>
      <c r="X243" s="23">
        <v>0.52890000000000004</v>
      </c>
    </row>
    <row r="244" spans="1:24" x14ac:dyDescent="0.2">
      <c r="A244" s="22">
        <v>43437</v>
      </c>
      <c r="B244" s="23">
        <v>0.73670000000000002</v>
      </c>
      <c r="C244" s="24">
        <v>63.6</v>
      </c>
      <c r="D244" s="23">
        <v>5.0955000000000004</v>
      </c>
      <c r="E244" s="24">
        <v>83.62</v>
      </c>
      <c r="F244" s="23">
        <v>0.64900000000000002</v>
      </c>
      <c r="G244" s="24">
        <v>820.2</v>
      </c>
      <c r="H244" s="23">
        <v>0.57689999999999997</v>
      </c>
      <c r="I244" s="23">
        <v>1.0078</v>
      </c>
      <c r="J244" s="24">
        <v>51.57</v>
      </c>
      <c r="K244" s="25">
        <v>24.18</v>
      </c>
      <c r="L244" s="23">
        <v>1.0663</v>
      </c>
      <c r="M244" s="24">
        <v>22.66</v>
      </c>
      <c r="N244" s="23">
        <v>3.0754000000000001</v>
      </c>
      <c r="O244" s="26">
        <v>10487</v>
      </c>
      <c r="P244" s="26">
        <v>17167</v>
      </c>
      <c r="Q244" s="23">
        <v>2.7054999999999998</v>
      </c>
      <c r="R244" s="23">
        <v>2.4805000000000001</v>
      </c>
      <c r="S244" s="23">
        <v>5.7618999999999998</v>
      </c>
      <c r="T244" s="23">
        <v>0.97340000000000004</v>
      </c>
      <c r="V244" s="23">
        <v>0.73519999999999996</v>
      </c>
      <c r="X244" s="23">
        <v>0.53259999999999996</v>
      </c>
    </row>
    <row r="245" spans="1:24" x14ac:dyDescent="0.2">
      <c r="A245" s="22">
        <v>43438</v>
      </c>
      <c r="B245" s="23">
        <v>0.73750000000000004</v>
      </c>
      <c r="C245" s="24">
        <v>63.4</v>
      </c>
      <c r="D245" s="23">
        <v>5.0446999999999997</v>
      </c>
      <c r="E245" s="24">
        <v>83.41</v>
      </c>
      <c r="F245" s="23">
        <v>0.64810000000000001</v>
      </c>
      <c r="G245" s="24">
        <v>816.89</v>
      </c>
      <c r="H245" s="23">
        <v>0.57850000000000001</v>
      </c>
      <c r="I245" s="23">
        <v>1.0064</v>
      </c>
      <c r="J245" s="24">
        <v>51.92</v>
      </c>
      <c r="K245" s="25">
        <v>24.11</v>
      </c>
      <c r="L245" s="23">
        <v>1.0598000000000001</v>
      </c>
      <c r="M245" s="24">
        <v>22.59</v>
      </c>
      <c r="N245" s="23">
        <v>3.0608</v>
      </c>
      <c r="O245" s="26">
        <v>10532</v>
      </c>
      <c r="P245" s="26">
        <v>17179</v>
      </c>
      <c r="Q245" s="23">
        <v>2.7084999999999999</v>
      </c>
      <c r="R245" s="23">
        <v>2.4832000000000001</v>
      </c>
      <c r="S245" s="23">
        <v>5.7583000000000002</v>
      </c>
      <c r="T245" s="23">
        <v>0.9718</v>
      </c>
      <c r="V245" s="23">
        <v>0.73450000000000004</v>
      </c>
      <c r="X245" s="23">
        <v>0.53339999999999999</v>
      </c>
    </row>
    <row r="246" spans="1:24" x14ac:dyDescent="0.2">
      <c r="A246" s="22">
        <v>43439</v>
      </c>
      <c r="B246" s="23">
        <v>0.7288</v>
      </c>
      <c r="C246" s="24">
        <v>62.8</v>
      </c>
      <c r="D246" s="23">
        <v>5.0048000000000004</v>
      </c>
      <c r="E246" s="24">
        <v>82.35</v>
      </c>
      <c r="F246" s="23">
        <v>0.64329999999999998</v>
      </c>
      <c r="G246" s="24">
        <v>812.61</v>
      </c>
      <c r="H246" s="23">
        <v>0.57420000000000004</v>
      </c>
      <c r="I246" s="23">
        <v>0.99709999999999999</v>
      </c>
      <c r="J246" s="24">
        <v>51.49</v>
      </c>
      <c r="K246" s="25">
        <v>23.88</v>
      </c>
      <c r="L246" s="23">
        <v>1.0541</v>
      </c>
      <c r="M246" s="24">
        <v>22.45</v>
      </c>
      <c r="N246" s="23">
        <v>3.0289000000000001</v>
      </c>
      <c r="O246" s="26">
        <v>10510</v>
      </c>
      <c r="P246" s="26">
        <v>16985</v>
      </c>
      <c r="Q246" s="23">
        <v>2.6764999999999999</v>
      </c>
      <c r="R246" s="23">
        <v>2.4539</v>
      </c>
      <c r="S246" s="23">
        <v>5.6887999999999996</v>
      </c>
      <c r="T246" s="23">
        <v>0.96830000000000005</v>
      </c>
      <c r="V246" s="23">
        <v>0.72840000000000005</v>
      </c>
      <c r="X246" s="23">
        <v>0.5252</v>
      </c>
    </row>
    <row r="247" spans="1:24" x14ac:dyDescent="0.2">
      <c r="A247" s="22">
        <v>43440</v>
      </c>
      <c r="B247" s="23">
        <v>0.72260000000000002</v>
      </c>
      <c r="C247" s="24">
        <v>62.4</v>
      </c>
      <c r="D247" s="23">
        <v>4.97</v>
      </c>
      <c r="E247" s="24">
        <v>81.39</v>
      </c>
      <c r="F247" s="23">
        <v>0.63680000000000003</v>
      </c>
      <c r="G247" s="24">
        <v>808.72</v>
      </c>
      <c r="H247" s="23">
        <v>0.56769999999999998</v>
      </c>
      <c r="I247" s="23">
        <v>0.99</v>
      </c>
      <c r="J247" s="24">
        <v>51.33</v>
      </c>
      <c r="K247" s="25">
        <v>23.72</v>
      </c>
      <c r="L247" s="23">
        <v>1.0517000000000001</v>
      </c>
      <c r="M247" s="24">
        <v>22.3</v>
      </c>
      <c r="N247" s="23">
        <v>3.0106999999999999</v>
      </c>
      <c r="O247" s="26">
        <v>10520</v>
      </c>
      <c r="P247" s="26">
        <v>16848</v>
      </c>
      <c r="Q247" s="23">
        <v>2.6537000000000002</v>
      </c>
      <c r="R247" s="23">
        <v>2.4329999999999998</v>
      </c>
      <c r="S247" s="23">
        <v>5.6468999999999996</v>
      </c>
      <c r="T247" s="23">
        <v>0.96760000000000002</v>
      </c>
      <c r="V247" s="23">
        <v>0.7198</v>
      </c>
      <c r="X247" s="23">
        <v>0.52170000000000005</v>
      </c>
    </row>
    <row r="248" spans="1:24" x14ac:dyDescent="0.2">
      <c r="A248" s="22">
        <v>43441</v>
      </c>
      <c r="B248" s="23">
        <v>0.72330000000000005</v>
      </c>
      <c r="C248" s="24">
        <v>62.4</v>
      </c>
      <c r="D248" s="23">
        <v>4.9699</v>
      </c>
      <c r="E248" s="24">
        <v>81.62</v>
      </c>
      <c r="F248" s="23">
        <v>0.63590000000000002</v>
      </c>
      <c r="G248" s="24">
        <v>808.4</v>
      </c>
      <c r="H248" s="23">
        <v>0.56620000000000004</v>
      </c>
      <c r="I248" s="23">
        <v>0.99029999999999996</v>
      </c>
      <c r="J248" s="24">
        <v>51.01</v>
      </c>
      <c r="K248" s="25">
        <v>23.7</v>
      </c>
      <c r="L248" s="23">
        <v>1.0502</v>
      </c>
      <c r="M248" s="24">
        <v>22.31</v>
      </c>
      <c r="N248" s="23">
        <v>3.0097</v>
      </c>
      <c r="O248" s="26">
        <v>10458</v>
      </c>
      <c r="P248" s="26">
        <v>16864</v>
      </c>
      <c r="Q248" s="23">
        <v>2.6562999999999999</v>
      </c>
      <c r="R248" s="23">
        <v>2.4354</v>
      </c>
      <c r="S248" s="23">
        <v>5.6506999999999996</v>
      </c>
      <c r="T248" s="23">
        <v>0.96870000000000001</v>
      </c>
      <c r="V248" s="23">
        <v>0.71799999999999997</v>
      </c>
      <c r="X248" s="23">
        <v>0.52280000000000004</v>
      </c>
    </row>
    <row r="249" spans="1:24" x14ac:dyDescent="0.2">
      <c r="A249" s="22">
        <v>43444</v>
      </c>
      <c r="B249" s="23">
        <v>0.72209999999999996</v>
      </c>
      <c r="C249" s="24">
        <v>62.3</v>
      </c>
      <c r="D249" s="23">
        <v>4.9770000000000003</v>
      </c>
      <c r="E249" s="24">
        <v>81.2</v>
      </c>
      <c r="F249" s="23">
        <v>0.63180000000000003</v>
      </c>
      <c r="G249" s="24">
        <v>813.06</v>
      </c>
      <c r="H249" s="23">
        <v>0.56659999999999999</v>
      </c>
      <c r="I249" s="23">
        <v>0.98919999999999997</v>
      </c>
      <c r="J249" s="24">
        <v>51.54</v>
      </c>
      <c r="K249" s="25">
        <v>23.7</v>
      </c>
      <c r="L249" s="23">
        <v>1.0482</v>
      </c>
      <c r="M249" s="24">
        <v>22.31</v>
      </c>
      <c r="N249" s="23">
        <v>3.0112000000000001</v>
      </c>
      <c r="O249" s="26">
        <v>10498</v>
      </c>
      <c r="P249" s="26">
        <v>16829</v>
      </c>
      <c r="Q249" s="23">
        <v>2.6518999999999999</v>
      </c>
      <c r="R249" s="23">
        <v>2.4312999999999998</v>
      </c>
      <c r="S249" s="23">
        <v>5.6417999999999999</v>
      </c>
      <c r="T249" s="23">
        <v>0.96050000000000002</v>
      </c>
      <c r="V249" s="23">
        <v>0.71379999999999999</v>
      </c>
      <c r="X249" s="23">
        <v>0.52110000000000001</v>
      </c>
    </row>
    <row r="250" spans="1:24" x14ac:dyDescent="0.2">
      <c r="A250" s="22">
        <v>43445</v>
      </c>
      <c r="B250" s="23">
        <v>0.72050000000000003</v>
      </c>
      <c r="C250" s="24">
        <v>62.4</v>
      </c>
      <c r="D250" s="23">
        <v>4.9730999999999996</v>
      </c>
      <c r="E250" s="24">
        <v>81.47</v>
      </c>
      <c r="F250" s="23">
        <v>0.63370000000000004</v>
      </c>
      <c r="G250" s="24">
        <v>813.78</v>
      </c>
      <c r="H250" s="23">
        <v>0.57269999999999999</v>
      </c>
      <c r="I250" s="23">
        <v>0.98909999999999998</v>
      </c>
      <c r="J250" s="24">
        <v>52.03</v>
      </c>
      <c r="K250" s="25">
        <v>23.65</v>
      </c>
      <c r="L250" s="23">
        <v>1.0470999999999999</v>
      </c>
      <c r="M250" s="24">
        <v>22.23</v>
      </c>
      <c r="N250" s="23">
        <v>3.0110000000000001</v>
      </c>
      <c r="O250" s="26">
        <v>10547</v>
      </c>
      <c r="P250" s="26">
        <v>16789</v>
      </c>
      <c r="Q250" s="23">
        <v>2.6459999999999999</v>
      </c>
      <c r="R250" s="23">
        <v>2.4258999999999999</v>
      </c>
      <c r="S250" s="23">
        <v>5.6303000000000001</v>
      </c>
      <c r="T250" s="23">
        <v>0.96560000000000001</v>
      </c>
      <c r="V250" s="23">
        <v>0.71250000000000002</v>
      </c>
      <c r="X250" s="23">
        <v>0.52010000000000001</v>
      </c>
    </row>
    <row r="251" spans="1:24" x14ac:dyDescent="0.2">
      <c r="A251" s="22">
        <v>43446</v>
      </c>
      <c r="B251" s="23">
        <v>0.72150000000000003</v>
      </c>
      <c r="C251" s="24">
        <v>62.5</v>
      </c>
      <c r="D251" s="23">
        <v>4.9676999999999998</v>
      </c>
      <c r="E251" s="24">
        <v>81.87</v>
      </c>
      <c r="F251" s="23">
        <v>0.63700000000000001</v>
      </c>
      <c r="G251" s="24">
        <v>813.93</v>
      </c>
      <c r="H251" s="23">
        <v>0.57679999999999998</v>
      </c>
      <c r="I251" s="23">
        <v>0.9909</v>
      </c>
      <c r="J251" s="24">
        <v>51.97</v>
      </c>
      <c r="K251" s="25">
        <v>23.64</v>
      </c>
      <c r="L251" s="23">
        <v>1.0478000000000001</v>
      </c>
      <c r="M251" s="24">
        <v>22.19</v>
      </c>
      <c r="N251" s="23">
        <v>3.0177</v>
      </c>
      <c r="O251" s="26">
        <v>10534</v>
      </c>
      <c r="P251" s="26">
        <v>16807</v>
      </c>
      <c r="Q251" s="23">
        <v>2.6497000000000002</v>
      </c>
      <c r="R251" s="23">
        <v>2.4293</v>
      </c>
      <c r="S251" s="23">
        <v>5.6398000000000001</v>
      </c>
      <c r="T251" s="23">
        <v>0.96519999999999995</v>
      </c>
      <c r="V251" s="23">
        <v>0.71630000000000005</v>
      </c>
      <c r="X251" s="23">
        <v>0.52129999999999999</v>
      </c>
    </row>
    <row r="252" spans="1:24" x14ac:dyDescent="0.2">
      <c r="A252" s="22">
        <v>43447</v>
      </c>
      <c r="B252" s="23">
        <v>0.72260000000000002</v>
      </c>
      <c r="C252" s="24">
        <v>62.5</v>
      </c>
      <c r="D252" s="23">
        <v>4.9668000000000001</v>
      </c>
      <c r="E252" s="24">
        <v>82.02</v>
      </c>
      <c r="F252" s="23">
        <v>0.63580000000000003</v>
      </c>
      <c r="G252" s="24">
        <v>811.39</v>
      </c>
      <c r="H252" s="23">
        <v>0.57289999999999996</v>
      </c>
      <c r="I252" s="23">
        <v>0.99080000000000001</v>
      </c>
      <c r="J252" s="24">
        <v>51.78</v>
      </c>
      <c r="K252" s="25">
        <v>23.63</v>
      </c>
      <c r="L252" s="23">
        <v>1.0535000000000001</v>
      </c>
      <c r="M252" s="24">
        <v>22.26</v>
      </c>
      <c r="N252" s="23">
        <v>3.0223</v>
      </c>
      <c r="O252" s="26">
        <v>10474</v>
      </c>
      <c r="P252" s="26">
        <v>16827</v>
      </c>
      <c r="Q252" s="23">
        <v>2.6537000000000002</v>
      </c>
      <c r="R252" s="23">
        <v>2.4329999999999998</v>
      </c>
      <c r="S252" s="23">
        <v>5.6436999999999999</v>
      </c>
      <c r="T252" s="23">
        <v>0.96530000000000005</v>
      </c>
      <c r="V252" s="23">
        <v>0.71830000000000005</v>
      </c>
      <c r="X252" s="23">
        <v>0.5232</v>
      </c>
    </row>
    <row r="253" spans="1:24" x14ac:dyDescent="0.2">
      <c r="A253" s="22">
        <v>43448</v>
      </c>
      <c r="B253" s="23">
        <v>0.71889999999999998</v>
      </c>
      <c r="C253" s="24">
        <v>62.2</v>
      </c>
      <c r="D253" s="23">
        <v>4.9539</v>
      </c>
      <c r="E253" s="24">
        <v>81.56</v>
      </c>
      <c r="F253" s="23">
        <v>0.63270000000000004</v>
      </c>
      <c r="G253" s="24">
        <v>813.05</v>
      </c>
      <c r="H253" s="23">
        <v>0.56910000000000005</v>
      </c>
      <c r="I253" s="23">
        <v>0.98660000000000003</v>
      </c>
      <c r="J253" s="24">
        <v>51.56</v>
      </c>
      <c r="K253" s="25">
        <v>23.55</v>
      </c>
      <c r="L253" s="23">
        <v>1.0580000000000001</v>
      </c>
      <c r="M253" s="24">
        <v>22.17</v>
      </c>
      <c r="N253" s="23">
        <v>3.0064000000000002</v>
      </c>
      <c r="O253" s="26">
        <v>10463</v>
      </c>
      <c r="P253" s="26">
        <v>16742</v>
      </c>
      <c r="Q253" s="23">
        <v>2.6402000000000001</v>
      </c>
      <c r="R253" s="23">
        <v>2.4205000000000001</v>
      </c>
      <c r="S253" s="23">
        <v>5.6144999999999996</v>
      </c>
      <c r="T253" s="23">
        <v>0.96120000000000005</v>
      </c>
      <c r="V253" s="23">
        <v>0.71450000000000002</v>
      </c>
      <c r="X253" s="23">
        <v>0.51939999999999997</v>
      </c>
    </row>
    <row r="254" spans="1:24" x14ac:dyDescent="0.2">
      <c r="A254" s="22">
        <v>43451</v>
      </c>
      <c r="B254" s="23">
        <v>0.71730000000000005</v>
      </c>
      <c r="C254" s="24">
        <v>62.2</v>
      </c>
      <c r="D254" s="23">
        <v>4.9480000000000004</v>
      </c>
      <c r="E254" s="24">
        <v>81.41</v>
      </c>
      <c r="F254" s="23">
        <v>0.63429999999999997</v>
      </c>
      <c r="G254" s="24">
        <v>811.52</v>
      </c>
      <c r="H254" s="23">
        <v>0.57020000000000004</v>
      </c>
      <c r="I254" s="23">
        <v>0.98640000000000005</v>
      </c>
      <c r="J254" s="24">
        <v>51.46</v>
      </c>
      <c r="K254" s="25">
        <v>23.51</v>
      </c>
      <c r="L254" s="23">
        <v>1.0563</v>
      </c>
      <c r="M254" s="24">
        <v>22.14</v>
      </c>
      <c r="N254" s="23">
        <v>3.0032999999999999</v>
      </c>
      <c r="O254" s="26">
        <v>10485</v>
      </c>
      <c r="P254" s="26">
        <v>16719</v>
      </c>
      <c r="Q254" s="23">
        <v>2.6343000000000001</v>
      </c>
      <c r="R254" s="23">
        <v>2.4152</v>
      </c>
      <c r="S254" s="23">
        <v>5.6045999999999996</v>
      </c>
      <c r="T254" s="23">
        <v>0.95989999999999998</v>
      </c>
      <c r="V254" s="23">
        <v>0.71589999999999998</v>
      </c>
      <c r="X254" s="23">
        <v>0.5202</v>
      </c>
    </row>
    <row r="255" spans="1:24" x14ac:dyDescent="0.2">
      <c r="A255" s="22">
        <v>43452</v>
      </c>
      <c r="B255" s="23">
        <v>0.71889999999999998</v>
      </c>
      <c r="C255" s="24">
        <v>62.2</v>
      </c>
      <c r="D255" s="23">
        <v>4.9565000000000001</v>
      </c>
      <c r="E255" s="24">
        <v>80.92</v>
      </c>
      <c r="F255" s="23">
        <v>0.63349999999999995</v>
      </c>
      <c r="G255" s="24">
        <v>812.54</v>
      </c>
      <c r="H255" s="23">
        <v>0.56940000000000002</v>
      </c>
      <c r="I255" s="23">
        <v>0.98580000000000001</v>
      </c>
      <c r="J255" s="24">
        <v>51.26</v>
      </c>
      <c r="K255" s="25">
        <v>23.55</v>
      </c>
      <c r="L255" s="23">
        <v>1.0495000000000001</v>
      </c>
      <c r="M255" s="24">
        <v>22.15</v>
      </c>
      <c r="N255" s="23">
        <v>3.0036</v>
      </c>
      <c r="O255" s="26">
        <v>10413</v>
      </c>
      <c r="P255" s="26">
        <v>16764</v>
      </c>
      <c r="Q255" s="23">
        <v>2.6402000000000001</v>
      </c>
      <c r="R255" s="23">
        <v>2.4205000000000001</v>
      </c>
      <c r="S255" s="23">
        <v>5.6191000000000004</v>
      </c>
      <c r="T255" s="23">
        <v>0.96350000000000002</v>
      </c>
      <c r="V255" s="23">
        <v>0.71360000000000001</v>
      </c>
      <c r="X255" s="23">
        <v>0.51990000000000003</v>
      </c>
    </row>
    <row r="256" spans="1:24" x14ac:dyDescent="0.2">
      <c r="A256" s="22">
        <v>43453</v>
      </c>
      <c r="B256" s="23">
        <v>0.71930000000000005</v>
      </c>
      <c r="C256" s="24">
        <v>62.1</v>
      </c>
      <c r="D256" s="23">
        <v>4.9561999999999999</v>
      </c>
      <c r="E256" s="24">
        <v>80.77</v>
      </c>
      <c r="F256" s="23">
        <v>0.63200000000000001</v>
      </c>
      <c r="G256" s="24">
        <v>808.85</v>
      </c>
      <c r="H256" s="23">
        <v>0.56830000000000003</v>
      </c>
      <c r="I256" s="23">
        <v>0.9849</v>
      </c>
      <c r="J256" s="24">
        <v>50.43</v>
      </c>
      <c r="K256" s="25">
        <v>23.52</v>
      </c>
      <c r="L256" s="23">
        <v>1.0478000000000001</v>
      </c>
      <c r="M256" s="24">
        <v>22.13</v>
      </c>
      <c r="N256" s="23">
        <v>3.0066999999999999</v>
      </c>
      <c r="O256" s="26">
        <v>10349</v>
      </c>
      <c r="P256" s="26">
        <v>16767</v>
      </c>
      <c r="Q256" s="23">
        <v>2.6415999999999999</v>
      </c>
      <c r="R256" s="23">
        <v>2.4218999999999999</v>
      </c>
      <c r="S256" s="23">
        <v>5.6256000000000004</v>
      </c>
      <c r="T256" s="23">
        <v>0.96779999999999999</v>
      </c>
      <c r="V256" s="23">
        <v>0.71379999999999999</v>
      </c>
      <c r="X256" s="23">
        <v>0.51900000000000002</v>
      </c>
    </row>
    <row r="257" spans="1:24" x14ac:dyDescent="0.2">
      <c r="A257" s="22">
        <v>43454</v>
      </c>
      <c r="B257" s="23">
        <v>0.70950000000000002</v>
      </c>
      <c r="C257" s="24">
        <v>61.4</v>
      </c>
      <c r="D257" s="23">
        <v>4.9016999999999999</v>
      </c>
      <c r="E257" s="24">
        <v>79.650000000000006</v>
      </c>
      <c r="F257" s="23">
        <v>0.62309999999999999</v>
      </c>
      <c r="G257" s="24">
        <v>801.81</v>
      </c>
      <c r="H257" s="23">
        <v>0.56179999999999997</v>
      </c>
      <c r="I257" s="23">
        <v>0.97389999999999999</v>
      </c>
      <c r="J257" s="24">
        <v>50.05</v>
      </c>
      <c r="K257" s="25">
        <v>23.26</v>
      </c>
      <c r="L257" s="23">
        <v>1.0530999999999999</v>
      </c>
      <c r="M257" s="24">
        <v>21.87</v>
      </c>
      <c r="N257" s="23">
        <v>2.9685000000000001</v>
      </c>
      <c r="O257" s="26">
        <v>10284</v>
      </c>
      <c r="P257" s="26">
        <v>16533</v>
      </c>
      <c r="Q257" s="23">
        <v>2.6055999999999999</v>
      </c>
      <c r="R257" s="23">
        <v>2.3889</v>
      </c>
      <c r="S257" s="23">
        <v>5.5551000000000004</v>
      </c>
      <c r="T257" s="23">
        <v>0.95799999999999996</v>
      </c>
      <c r="V257" s="23">
        <v>0.70599999999999996</v>
      </c>
      <c r="X257" s="23">
        <v>0.51200000000000001</v>
      </c>
    </row>
    <row r="258" spans="1:24" x14ac:dyDescent="0.2">
      <c r="A258" s="22">
        <v>43455</v>
      </c>
      <c r="B258" s="23">
        <v>0.71099999999999997</v>
      </c>
      <c r="C258" s="24">
        <v>61.3</v>
      </c>
      <c r="D258" s="23">
        <v>4.8986000000000001</v>
      </c>
      <c r="E258" s="24">
        <v>79.19</v>
      </c>
      <c r="F258" s="23">
        <v>0.62129999999999996</v>
      </c>
      <c r="G258" s="24">
        <v>798.2</v>
      </c>
      <c r="H258" s="23">
        <v>0.56210000000000004</v>
      </c>
      <c r="I258" s="23">
        <v>0.97340000000000004</v>
      </c>
      <c r="J258" s="24">
        <v>49.67</v>
      </c>
      <c r="K258" s="25">
        <v>23.23</v>
      </c>
      <c r="L258" s="23">
        <v>1.0494000000000001</v>
      </c>
      <c r="M258" s="24">
        <v>21.85</v>
      </c>
      <c r="N258" s="23">
        <v>2.9714</v>
      </c>
      <c r="O258" s="26">
        <v>10302</v>
      </c>
      <c r="P258" s="26">
        <v>16554</v>
      </c>
      <c r="Q258" s="23">
        <v>2.6111</v>
      </c>
      <c r="R258" s="23">
        <v>2.3938999999999999</v>
      </c>
      <c r="S258" s="23">
        <v>5.5646000000000004</v>
      </c>
      <c r="T258" s="23">
        <v>0.96060000000000001</v>
      </c>
      <c r="V258" s="23">
        <v>0.70220000000000005</v>
      </c>
      <c r="X258" s="23">
        <v>0.51180000000000003</v>
      </c>
    </row>
    <row r="259" spans="1:24" x14ac:dyDescent="0.2">
      <c r="A259" s="22">
        <v>43458</v>
      </c>
      <c r="B259" s="23">
        <v>0.70650000000000002</v>
      </c>
      <c r="C259" s="24">
        <v>61</v>
      </c>
      <c r="D259" s="23">
        <v>4.875</v>
      </c>
      <c r="E259" s="24">
        <v>78.489999999999995</v>
      </c>
      <c r="F259" s="23">
        <v>0.62019999999999997</v>
      </c>
      <c r="G259" s="24">
        <v>795.02</v>
      </c>
      <c r="H259" s="23">
        <v>0.55740000000000001</v>
      </c>
      <c r="I259" s="23">
        <v>0.97019999999999995</v>
      </c>
      <c r="J259" s="24">
        <v>49.57</v>
      </c>
      <c r="K259" s="25">
        <v>23.02</v>
      </c>
      <c r="L259" s="23">
        <v>1.0485</v>
      </c>
      <c r="M259" s="24">
        <v>21.77</v>
      </c>
      <c r="N259" s="23">
        <v>2.956</v>
      </c>
      <c r="O259" s="26">
        <v>10283</v>
      </c>
      <c r="P259" s="26">
        <v>16451</v>
      </c>
      <c r="Q259" s="23">
        <v>2.5945999999999998</v>
      </c>
      <c r="R259" s="23">
        <v>2.3788</v>
      </c>
      <c r="S259" s="23">
        <v>5.5330000000000004</v>
      </c>
      <c r="T259" s="23">
        <v>0.9587</v>
      </c>
      <c r="V259" s="23">
        <v>0.70179999999999998</v>
      </c>
      <c r="X259" s="23">
        <v>0.50919999999999999</v>
      </c>
    </row>
    <row r="260" spans="1:24" x14ac:dyDescent="0.2">
      <c r="A260" s="22">
        <v>43461</v>
      </c>
      <c r="B260" s="23">
        <v>0.70599999999999996</v>
      </c>
      <c r="C260" s="24">
        <v>60.9</v>
      </c>
      <c r="D260" s="23">
        <v>4.8643000000000001</v>
      </c>
      <c r="E260" s="24">
        <v>78.37</v>
      </c>
      <c r="F260" s="23">
        <v>0.62009999999999998</v>
      </c>
      <c r="G260" s="24">
        <v>790.97</v>
      </c>
      <c r="H260" s="23">
        <v>0.55759999999999998</v>
      </c>
      <c r="I260" s="23">
        <v>0.96919999999999995</v>
      </c>
      <c r="J260" s="24">
        <v>49.59</v>
      </c>
      <c r="K260" s="25">
        <v>22.98</v>
      </c>
      <c r="L260" s="23">
        <v>1.0497000000000001</v>
      </c>
      <c r="M260" s="24">
        <v>21.74</v>
      </c>
      <c r="N260" s="23">
        <v>2.9485999999999999</v>
      </c>
      <c r="O260" s="26">
        <v>10292</v>
      </c>
      <c r="P260" s="26">
        <v>16398</v>
      </c>
      <c r="Q260" s="23">
        <v>2.5928</v>
      </c>
      <c r="R260" s="23">
        <v>2.3771</v>
      </c>
      <c r="S260" s="23">
        <v>5.53</v>
      </c>
      <c r="T260" s="23">
        <v>0.95950000000000002</v>
      </c>
      <c r="V260" s="23">
        <v>0.7006</v>
      </c>
      <c r="X260" s="23">
        <v>0.50870000000000004</v>
      </c>
    </row>
    <row r="261" spans="1:24" x14ac:dyDescent="0.2">
      <c r="A261" s="22">
        <v>43462</v>
      </c>
      <c r="B261" s="23">
        <v>0.70509999999999995</v>
      </c>
      <c r="C261" s="24">
        <v>60.6</v>
      </c>
      <c r="D261" s="23">
        <v>4.8339999999999996</v>
      </c>
      <c r="E261" s="24">
        <v>78.010000000000005</v>
      </c>
      <c r="F261" s="23">
        <v>0.61580000000000001</v>
      </c>
      <c r="G261" s="24">
        <v>787.97</v>
      </c>
      <c r="H261" s="23">
        <v>0.55669999999999997</v>
      </c>
      <c r="I261" s="23">
        <v>0.96479999999999999</v>
      </c>
      <c r="J261" s="24">
        <v>49.36</v>
      </c>
      <c r="K261" s="25">
        <v>22.85</v>
      </c>
      <c r="L261" s="23">
        <v>1.0508</v>
      </c>
      <c r="M261" s="24">
        <v>21.64</v>
      </c>
      <c r="N261" s="23">
        <v>2.9318</v>
      </c>
      <c r="O261" s="26">
        <v>10261</v>
      </c>
      <c r="P261" s="26">
        <v>16360</v>
      </c>
      <c r="Q261" s="23">
        <v>2.5895000000000001</v>
      </c>
      <c r="R261" s="23">
        <v>2.3740999999999999</v>
      </c>
      <c r="S261" s="23">
        <v>5.5228999999999999</v>
      </c>
      <c r="T261" s="23">
        <v>0.96009999999999995</v>
      </c>
      <c r="V261" s="23">
        <v>0.6946</v>
      </c>
      <c r="X261" s="23">
        <v>0.50849999999999995</v>
      </c>
    </row>
    <row r="262" spans="1:24" x14ac:dyDescent="0.2">
      <c r="A262" s="22">
        <v>43465</v>
      </c>
      <c r="B262" s="23">
        <v>0.70579999999999998</v>
      </c>
      <c r="C262" s="24">
        <v>60.7</v>
      </c>
      <c r="D262" s="23">
        <v>4.8548</v>
      </c>
      <c r="E262" s="24">
        <v>77.930000000000007</v>
      </c>
      <c r="F262" s="23">
        <v>0.61780000000000002</v>
      </c>
      <c r="G262" s="24">
        <v>787.57</v>
      </c>
      <c r="H262" s="23">
        <v>0.55630000000000002</v>
      </c>
      <c r="I262" s="23">
        <v>0.96360000000000001</v>
      </c>
      <c r="J262" s="24">
        <v>49.33</v>
      </c>
      <c r="K262" s="25">
        <v>22.97</v>
      </c>
      <c r="L262" s="23">
        <v>1.0519000000000001</v>
      </c>
      <c r="M262" s="24">
        <v>21.58</v>
      </c>
      <c r="N262" s="23">
        <v>2.9213</v>
      </c>
      <c r="O262" s="26">
        <v>10212</v>
      </c>
      <c r="P262" s="26">
        <v>16371</v>
      </c>
      <c r="Q262" s="23">
        <v>2.5920999999999998</v>
      </c>
      <c r="R262" s="23">
        <v>2.3763999999999998</v>
      </c>
      <c r="S262" s="23">
        <v>5.5285000000000002</v>
      </c>
      <c r="T262" s="23">
        <v>0.96220000000000006</v>
      </c>
      <c r="V262" s="23">
        <v>0.6956</v>
      </c>
      <c r="X262" s="23">
        <v>0.50749999999999995</v>
      </c>
    </row>
    <row r="263" spans="1:24" x14ac:dyDescent="0.2">
      <c r="A263" s="22">
        <v>43467</v>
      </c>
      <c r="B263" s="23">
        <v>0.70199999999999996</v>
      </c>
      <c r="C263" s="24">
        <v>60.3</v>
      </c>
      <c r="D263" s="23">
        <v>4.8131000000000004</v>
      </c>
      <c r="E263" s="24">
        <v>76.78</v>
      </c>
      <c r="F263" s="23">
        <v>0.61339999999999995</v>
      </c>
      <c r="G263" s="24">
        <v>786.13</v>
      </c>
      <c r="H263" s="23">
        <v>0.55120000000000002</v>
      </c>
      <c r="I263" s="23">
        <v>0.95830000000000004</v>
      </c>
      <c r="J263" s="24">
        <v>48.89</v>
      </c>
      <c r="K263" s="25">
        <v>22.73</v>
      </c>
      <c r="L263" s="23">
        <v>1.0481</v>
      </c>
      <c r="M263" s="24">
        <v>21.61</v>
      </c>
      <c r="N263" s="23">
        <v>2.9056000000000002</v>
      </c>
      <c r="O263" s="26">
        <v>10165</v>
      </c>
      <c r="P263" s="26">
        <v>16290</v>
      </c>
      <c r="Q263" s="23">
        <v>2.5781000000000001</v>
      </c>
      <c r="R263" s="23">
        <v>2.3635999999999999</v>
      </c>
      <c r="S263" s="23">
        <v>5.5007000000000001</v>
      </c>
      <c r="T263" s="23">
        <v>0.95820000000000005</v>
      </c>
      <c r="V263" s="23">
        <v>0.6905</v>
      </c>
      <c r="X263" s="23">
        <v>0.50470000000000004</v>
      </c>
    </row>
    <row r="264" spans="1:24" x14ac:dyDescent="0.2">
      <c r="A264" s="22">
        <v>43468</v>
      </c>
      <c r="B264" s="23">
        <v>0.69450000000000001</v>
      </c>
      <c r="C264" s="24">
        <v>59.7</v>
      </c>
      <c r="D264" s="23">
        <v>4.7755999999999998</v>
      </c>
      <c r="E264" s="24">
        <v>74.42</v>
      </c>
      <c r="F264" s="23">
        <v>0.6109</v>
      </c>
      <c r="G264" s="24">
        <v>783.62</v>
      </c>
      <c r="H264" s="23">
        <v>0.55349999999999999</v>
      </c>
      <c r="I264" s="23">
        <v>0.94840000000000002</v>
      </c>
      <c r="J264" s="24">
        <v>48.9</v>
      </c>
      <c r="K264" s="25">
        <v>22.42</v>
      </c>
      <c r="L264" s="23">
        <v>1.0475000000000001</v>
      </c>
      <c r="M264" s="24">
        <v>21.47</v>
      </c>
      <c r="N264" s="23">
        <v>2.8773</v>
      </c>
      <c r="O264" s="26">
        <v>10049</v>
      </c>
      <c r="P264" s="26">
        <v>16114</v>
      </c>
      <c r="Q264" s="23">
        <v>2.5506000000000002</v>
      </c>
      <c r="R264" s="23">
        <v>2.3384</v>
      </c>
      <c r="S264" s="23">
        <v>5.4408000000000003</v>
      </c>
      <c r="T264" s="23">
        <v>0.94699999999999995</v>
      </c>
      <c r="V264" s="23">
        <v>0.68510000000000004</v>
      </c>
      <c r="X264" s="23">
        <v>0.49940000000000001</v>
      </c>
    </row>
    <row r="265" spans="1:24" x14ac:dyDescent="0.2">
      <c r="A265" s="22">
        <v>43469</v>
      </c>
      <c r="B265" s="23">
        <v>0.70240000000000002</v>
      </c>
      <c r="C265" s="24">
        <v>60.3</v>
      </c>
      <c r="D265" s="23">
        <v>4.8209999999999997</v>
      </c>
      <c r="E265" s="24">
        <v>76.099999999999994</v>
      </c>
      <c r="F265" s="23">
        <v>0.61639999999999995</v>
      </c>
      <c r="G265" s="24">
        <v>789.76</v>
      </c>
      <c r="H265" s="23">
        <v>0.55579999999999996</v>
      </c>
      <c r="I265" s="23">
        <v>0.95720000000000005</v>
      </c>
      <c r="J265" s="24">
        <v>49.13</v>
      </c>
      <c r="K265" s="25">
        <v>22.53</v>
      </c>
      <c r="L265" s="23">
        <v>1.0502</v>
      </c>
      <c r="M265" s="24">
        <v>21.7</v>
      </c>
      <c r="N265" s="23">
        <v>2.9079000000000002</v>
      </c>
      <c r="O265" s="26">
        <v>10029</v>
      </c>
      <c r="P265" s="26">
        <v>16296</v>
      </c>
      <c r="Q265" s="23">
        <v>2.5796000000000001</v>
      </c>
      <c r="R265" s="23">
        <v>2.3650000000000002</v>
      </c>
      <c r="S265" s="23">
        <v>5.4999000000000002</v>
      </c>
      <c r="T265" s="23">
        <v>0.94720000000000004</v>
      </c>
      <c r="V265" s="23">
        <v>0.69369999999999998</v>
      </c>
      <c r="X265" s="23">
        <v>0.50629999999999997</v>
      </c>
    </row>
    <row r="266" spans="1:24" x14ac:dyDescent="0.2">
      <c r="A266" s="22">
        <v>43472</v>
      </c>
      <c r="B266" s="23">
        <v>0.71330000000000005</v>
      </c>
      <c r="C266" s="24">
        <v>61</v>
      </c>
      <c r="D266" s="23">
        <v>4.8830999999999998</v>
      </c>
      <c r="E266" s="24">
        <v>77.25</v>
      </c>
      <c r="F266" s="23">
        <v>0.62460000000000004</v>
      </c>
      <c r="G266" s="24">
        <v>798.52</v>
      </c>
      <c r="H266" s="23">
        <v>0.55959999999999999</v>
      </c>
      <c r="I266" s="23">
        <v>0.96779999999999999</v>
      </c>
      <c r="J266" s="24">
        <v>49.47</v>
      </c>
      <c r="K266" s="25">
        <v>22.8</v>
      </c>
      <c r="L266" s="23">
        <v>1.0570999999999999</v>
      </c>
      <c r="M266" s="24">
        <v>21.98</v>
      </c>
      <c r="N266" s="23">
        <v>2.9319999999999999</v>
      </c>
      <c r="O266" s="26">
        <v>10011</v>
      </c>
      <c r="P266" s="26">
        <v>16546</v>
      </c>
      <c r="Q266" s="23">
        <v>2.6196000000000002</v>
      </c>
      <c r="R266" s="23">
        <v>2.4016999999999999</v>
      </c>
      <c r="S266" s="23">
        <v>5.5895999999999999</v>
      </c>
      <c r="T266" s="23">
        <v>0.95279999999999998</v>
      </c>
      <c r="V266" s="23">
        <v>0.70230000000000004</v>
      </c>
      <c r="X266" s="23">
        <v>0.51290000000000002</v>
      </c>
    </row>
    <row r="267" spans="1:24" x14ac:dyDescent="0.2">
      <c r="A267" s="22">
        <v>43473</v>
      </c>
      <c r="B267" s="23">
        <v>0.71299999999999997</v>
      </c>
      <c r="C267" s="24">
        <v>61.1</v>
      </c>
      <c r="D267" s="23">
        <v>4.8898000000000001</v>
      </c>
      <c r="E267" s="24">
        <v>77.709999999999994</v>
      </c>
      <c r="F267" s="23">
        <v>0.62329999999999997</v>
      </c>
      <c r="G267" s="24">
        <v>801.95</v>
      </c>
      <c r="H267" s="23">
        <v>0.55879999999999996</v>
      </c>
      <c r="I267" s="23">
        <v>0.96860000000000002</v>
      </c>
      <c r="J267" s="24">
        <v>49.95</v>
      </c>
      <c r="K267" s="25">
        <v>22.87</v>
      </c>
      <c r="L267" s="23">
        <v>1.0580000000000001</v>
      </c>
      <c r="M267" s="24">
        <v>22.02</v>
      </c>
      <c r="N267" s="23">
        <v>2.9310999999999998</v>
      </c>
      <c r="O267" s="26">
        <v>10064</v>
      </c>
      <c r="P267" s="26">
        <v>16541</v>
      </c>
      <c r="Q267" s="23">
        <v>2.6185</v>
      </c>
      <c r="R267" s="23">
        <v>2.4007000000000001</v>
      </c>
      <c r="S267" s="23">
        <v>5.5887000000000002</v>
      </c>
      <c r="T267" s="23">
        <v>0.94689999999999996</v>
      </c>
      <c r="V267" s="23">
        <v>0.7</v>
      </c>
      <c r="X267" s="23">
        <v>0.51190000000000002</v>
      </c>
    </row>
    <row r="268" spans="1:24" x14ac:dyDescent="0.2">
      <c r="A268" s="22">
        <v>43474</v>
      </c>
      <c r="B268" s="23">
        <v>0.71540000000000004</v>
      </c>
      <c r="C268" s="24">
        <v>61.2</v>
      </c>
      <c r="D268" s="23">
        <v>4.8920000000000003</v>
      </c>
      <c r="E268" s="24">
        <v>77.89</v>
      </c>
      <c r="F268" s="23">
        <v>0.62429999999999997</v>
      </c>
      <c r="G268" s="24">
        <v>802.32</v>
      </c>
      <c r="H268" s="23">
        <v>0.56140000000000001</v>
      </c>
      <c r="I268" s="23">
        <v>0.97099999999999997</v>
      </c>
      <c r="J268" s="24">
        <v>50.4</v>
      </c>
      <c r="K268" s="25">
        <v>22.92</v>
      </c>
      <c r="L268" s="23">
        <v>1.0593999999999999</v>
      </c>
      <c r="M268" s="24">
        <v>22.06</v>
      </c>
      <c r="N268" s="23">
        <v>2.9439000000000002</v>
      </c>
      <c r="O268" s="26">
        <v>10141</v>
      </c>
      <c r="P268" s="26">
        <v>16597</v>
      </c>
      <c r="Q268" s="23">
        <v>2.6273</v>
      </c>
      <c r="R268" s="23">
        <v>2.4087999999999998</v>
      </c>
      <c r="S268" s="23">
        <v>5.609</v>
      </c>
      <c r="T268" s="23">
        <v>0.94640000000000002</v>
      </c>
      <c r="V268" s="23">
        <v>0.70220000000000005</v>
      </c>
      <c r="X268" s="23">
        <v>0.51339999999999997</v>
      </c>
    </row>
    <row r="269" spans="1:24" x14ac:dyDescent="0.2">
      <c r="A269" s="22">
        <v>43475</v>
      </c>
      <c r="B269" s="23">
        <v>0.71850000000000003</v>
      </c>
      <c r="C269" s="24">
        <v>61.2</v>
      </c>
      <c r="D269" s="23">
        <v>4.88</v>
      </c>
      <c r="E269" s="24">
        <v>77.58</v>
      </c>
      <c r="F269" s="23">
        <v>0.62160000000000004</v>
      </c>
      <c r="G269" s="24">
        <v>803.25</v>
      </c>
      <c r="H269" s="23">
        <v>0.56200000000000006</v>
      </c>
      <c r="I269" s="23">
        <v>0.97070000000000001</v>
      </c>
      <c r="J269" s="24">
        <v>50.62</v>
      </c>
      <c r="K269" s="25">
        <v>22.93</v>
      </c>
      <c r="L269" s="23">
        <v>1.0590999999999999</v>
      </c>
      <c r="M269" s="24">
        <v>22.12</v>
      </c>
      <c r="N269" s="23">
        <v>2.9441000000000002</v>
      </c>
      <c r="O269" s="26">
        <v>10090</v>
      </c>
      <c r="P269" s="26">
        <v>16669</v>
      </c>
      <c r="Q269" s="23">
        <v>2.6387</v>
      </c>
      <c r="R269" s="23">
        <v>2.4192</v>
      </c>
      <c r="S269" s="23">
        <v>5.6322000000000001</v>
      </c>
      <c r="T269" s="23">
        <v>0.9506</v>
      </c>
      <c r="V269" s="23">
        <v>0.69889999999999997</v>
      </c>
      <c r="X269" s="23">
        <v>0.51570000000000005</v>
      </c>
    </row>
    <row r="270" spans="1:24" x14ac:dyDescent="0.2">
      <c r="A270" s="22">
        <v>43476</v>
      </c>
      <c r="B270" s="23">
        <v>0.72199999999999998</v>
      </c>
      <c r="C270" s="24">
        <v>61.4</v>
      </c>
      <c r="D270" s="23">
        <v>4.8735999999999997</v>
      </c>
      <c r="E270" s="24">
        <v>78.209999999999994</v>
      </c>
      <c r="F270" s="23">
        <v>0.62619999999999998</v>
      </c>
      <c r="G270" s="24">
        <v>805.85</v>
      </c>
      <c r="H270" s="23">
        <v>0.56559999999999999</v>
      </c>
      <c r="I270" s="23">
        <v>0.97560000000000002</v>
      </c>
      <c r="J270" s="24">
        <v>50.81</v>
      </c>
      <c r="K270" s="25">
        <v>23.02</v>
      </c>
      <c r="L270" s="23">
        <v>1.0582</v>
      </c>
      <c r="M270" s="24">
        <v>22.23</v>
      </c>
      <c r="N270" s="23">
        <v>2.9569999999999999</v>
      </c>
      <c r="O270" s="26">
        <v>10133</v>
      </c>
      <c r="P270" s="26">
        <v>16750</v>
      </c>
      <c r="Q270" s="23">
        <v>2.6515</v>
      </c>
      <c r="R270" s="23">
        <v>2.431</v>
      </c>
      <c r="S270" s="23">
        <v>5.6609999999999996</v>
      </c>
      <c r="T270" s="23">
        <v>0.95330000000000004</v>
      </c>
      <c r="V270" s="23">
        <v>0.7097</v>
      </c>
      <c r="X270" s="23">
        <v>0.51649999999999996</v>
      </c>
    </row>
    <row r="271" spans="1:24" x14ac:dyDescent="0.2">
      <c r="A271" s="22">
        <v>43479</v>
      </c>
      <c r="B271" s="23">
        <v>0.71840000000000004</v>
      </c>
      <c r="C271" s="24">
        <v>61.2</v>
      </c>
      <c r="D271" s="23">
        <v>4.8550000000000004</v>
      </c>
      <c r="E271" s="24">
        <v>77.67</v>
      </c>
      <c r="F271" s="23">
        <v>0.626</v>
      </c>
      <c r="G271" s="24">
        <v>807.14</v>
      </c>
      <c r="H271" s="23">
        <v>0.55930000000000002</v>
      </c>
      <c r="I271" s="23">
        <v>0.97250000000000003</v>
      </c>
      <c r="J271" s="24">
        <v>50.88</v>
      </c>
      <c r="K271" s="25">
        <v>22.97</v>
      </c>
      <c r="L271" s="23">
        <v>1.0557000000000001</v>
      </c>
      <c r="M271" s="24">
        <v>22.18</v>
      </c>
      <c r="N271" s="23">
        <v>2.9426000000000001</v>
      </c>
      <c r="O271" s="26">
        <v>10122</v>
      </c>
      <c r="P271" s="26">
        <v>16666</v>
      </c>
      <c r="Q271" s="23">
        <v>2.6383000000000001</v>
      </c>
      <c r="R271" s="23">
        <v>2.4188999999999998</v>
      </c>
      <c r="S271" s="23">
        <v>5.6341999999999999</v>
      </c>
      <c r="T271" s="23">
        <v>0.95389999999999997</v>
      </c>
      <c r="V271" s="23">
        <v>0.70630000000000004</v>
      </c>
      <c r="X271" s="23">
        <v>0.51339999999999997</v>
      </c>
    </row>
    <row r="272" spans="1:24" x14ac:dyDescent="0.2">
      <c r="A272" s="22">
        <v>43480</v>
      </c>
      <c r="B272" s="23">
        <v>0.72119999999999995</v>
      </c>
      <c r="C272" s="24">
        <v>61.4</v>
      </c>
      <c r="D272" s="23">
        <v>4.87</v>
      </c>
      <c r="E272" s="24">
        <v>78.290000000000006</v>
      </c>
      <c r="F272" s="23">
        <v>0.62819999999999998</v>
      </c>
      <c r="G272" s="24">
        <v>807.89</v>
      </c>
      <c r="H272" s="23">
        <v>0.55910000000000004</v>
      </c>
      <c r="I272" s="23">
        <v>0.97550000000000003</v>
      </c>
      <c r="J272" s="24">
        <v>51.15</v>
      </c>
      <c r="K272" s="25">
        <v>23</v>
      </c>
      <c r="L272" s="23">
        <v>1.0547</v>
      </c>
      <c r="M272" s="24">
        <v>22.23</v>
      </c>
      <c r="N272" s="23">
        <v>2.9550999999999998</v>
      </c>
      <c r="O272" s="26">
        <v>10165</v>
      </c>
      <c r="P272" s="26">
        <v>16732</v>
      </c>
      <c r="Q272" s="23">
        <v>2.6486000000000001</v>
      </c>
      <c r="R272" s="23">
        <v>2.4283000000000001</v>
      </c>
      <c r="S272" s="23">
        <v>5.6558999999999999</v>
      </c>
      <c r="T272" s="23">
        <v>0.95699999999999996</v>
      </c>
      <c r="V272" s="23">
        <v>0.70760000000000001</v>
      </c>
      <c r="X272" s="23">
        <v>0.51619999999999999</v>
      </c>
    </row>
    <row r="273" spans="1:24" x14ac:dyDescent="0.2">
      <c r="A273" s="22">
        <v>43481</v>
      </c>
      <c r="B273" s="23">
        <v>0.71960000000000002</v>
      </c>
      <c r="C273" s="24">
        <v>61.4</v>
      </c>
      <c r="D273" s="23">
        <v>4.8711000000000002</v>
      </c>
      <c r="E273" s="24">
        <v>78.06</v>
      </c>
      <c r="F273" s="23">
        <v>0.63060000000000005</v>
      </c>
      <c r="G273" s="24">
        <v>806.42</v>
      </c>
      <c r="H273" s="23">
        <v>0.55969999999999998</v>
      </c>
      <c r="I273" s="23">
        <v>0.97489999999999999</v>
      </c>
      <c r="J273" s="24">
        <v>51.12</v>
      </c>
      <c r="K273" s="25">
        <v>22.9</v>
      </c>
      <c r="L273" s="23">
        <v>1.0561</v>
      </c>
      <c r="M273" s="24">
        <v>22.19</v>
      </c>
      <c r="N273" s="23">
        <v>2.9603999999999999</v>
      </c>
      <c r="O273" s="26">
        <v>10159</v>
      </c>
      <c r="P273" s="26">
        <v>16694</v>
      </c>
      <c r="Q273" s="23">
        <v>2.6427</v>
      </c>
      <c r="R273" s="23">
        <v>2.4228999999999998</v>
      </c>
      <c r="S273" s="23">
        <v>5.6449999999999996</v>
      </c>
      <c r="T273" s="23">
        <v>0.95479999999999998</v>
      </c>
      <c r="V273" s="23">
        <v>0.71089999999999998</v>
      </c>
      <c r="X273" s="23">
        <v>0.51570000000000005</v>
      </c>
    </row>
    <row r="274" spans="1:24" x14ac:dyDescent="0.2">
      <c r="A274" s="22">
        <v>43482</v>
      </c>
      <c r="B274" s="23">
        <v>0.71519999999999995</v>
      </c>
      <c r="C274" s="24">
        <v>61.1</v>
      </c>
      <c r="D274" s="23">
        <v>4.8391999999999999</v>
      </c>
      <c r="E274" s="24">
        <v>77.97</v>
      </c>
      <c r="F274" s="23">
        <v>0.62829999999999997</v>
      </c>
      <c r="G274" s="24">
        <v>802.24</v>
      </c>
      <c r="H274" s="23">
        <v>0.55569999999999997</v>
      </c>
      <c r="I274" s="23">
        <v>0.97040000000000004</v>
      </c>
      <c r="J274" s="24">
        <v>51.05</v>
      </c>
      <c r="K274" s="25">
        <v>22.65</v>
      </c>
      <c r="L274" s="23">
        <v>1.0603</v>
      </c>
      <c r="M274" s="24">
        <v>22.06</v>
      </c>
      <c r="N274" s="23">
        <v>2.9401999999999999</v>
      </c>
      <c r="O274" s="26">
        <v>10129</v>
      </c>
      <c r="P274" s="26">
        <v>16591</v>
      </c>
      <c r="Q274" s="23">
        <v>2.6265999999999998</v>
      </c>
      <c r="R274" s="23">
        <v>2.4081000000000001</v>
      </c>
      <c r="S274" s="23">
        <v>5.61</v>
      </c>
      <c r="T274" s="23">
        <v>0.94989999999999997</v>
      </c>
      <c r="V274" s="23">
        <v>0.70930000000000004</v>
      </c>
      <c r="X274" s="23">
        <v>0.51359999999999995</v>
      </c>
    </row>
    <row r="275" spans="1:24" x14ac:dyDescent="0.2">
      <c r="A275" s="22">
        <v>43483</v>
      </c>
      <c r="B275" s="23">
        <v>0.71930000000000005</v>
      </c>
      <c r="C275" s="24">
        <v>61.5</v>
      </c>
      <c r="D275" s="23">
        <v>4.875</v>
      </c>
      <c r="E275" s="24">
        <v>78.680000000000007</v>
      </c>
      <c r="F275" s="23">
        <v>0.63129999999999997</v>
      </c>
      <c r="G275" s="24">
        <v>806.41</v>
      </c>
      <c r="H275" s="23">
        <v>0.55400000000000005</v>
      </c>
      <c r="I275" s="23">
        <v>0.97529999999999994</v>
      </c>
      <c r="J275" s="24">
        <v>51.14</v>
      </c>
      <c r="K275" s="25">
        <v>22.81</v>
      </c>
      <c r="L275" s="23">
        <v>1.0639000000000001</v>
      </c>
      <c r="M275" s="24">
        <v>22.18</v>
      </c>
      <c r="N275" s="23">
        <v>2.9599000000000002</v>
      </c>
      <c r="O275" s="26">
        <v>10207</v>
      </c>
      <c r="P275" s="26">
        <v>16689</v>
      </c>
      <c r="Q275" s="23">
        <v>2.6415999999999999</v>
      </c>
      <c r="R275" s="23">
        <v>2.4218999999999999</v>
      </c>
      <c r="S275" s="23">
        <v>5.6425000000000001</v>
      </c>
      <c r="T275" s="23">
        <v>0.95499999999999996</v>
      </c>
      <c r="V275" s="23">
        <v>0.71479999999999999</v>
      </c>
      <c r="X275" s="23">
        <v>0.51619999999999999</v>
      </c>
    </row>
    <row r="276" spans="1:24" x14ac:dyDescent="0.2">
      <c r="A276" s="22">
        <v>43486</v>
      </c>
      <c r="B276" s="23">
        <v>0.71689999999999998</v>
      </c>
      <c r="C276" s="24">
        <v>61.4</v>
      </c>
      <c r="D276" s="23">
        <v>4.8667999999999996</v>
      </c>
      <c r="E276" s="24">
        <v>78.569999999999993</v>
      </c>
      <c r="F276" s="23">
        <v>0.63009999999999999</v>
      </c>
      <c r="G276" s="24">
        <v>808.29</v>
      </c>
      <c r="H276" s="23">
        <v>0.55710000000000004</v>
      </c>
      <c r="I276" s="23">
        <v>0.97430000000000005</v>
      </c>
      <c r="J276" s="24">
        <v>51.21</v>
      </c>
      <c r="K276" s="25">
        <v>22.78</v>
      </c>
      <c r="L276" s="23">
        <v>1.0665</v>
      </c>
      <c r="M276" s="24">
        <v>22.13</v>
      </c>
      <c r="N276" s="23">
        <v>2.9483000000000001</v>
      </c>
      <c r="O276" s="26">
        <v>10198</v>
      </c>
      <c r="P276" s="26">
        <v>16631</v>
      </c>
      <c r="Q276" s="23">
        <v>2.6328</v>
      </c>
      <c r="R276" s="23">
        <v>2.4138000000000002</v>
      </c>
      <c r="S276" s="23">
        <v>5.6235999999999997</v>
      </c>
      <c r="T276" s="23">
        <v>0.95079999999999998</v>
      </c>
      <c r="V276" s="23">
        <v>0.71350000000000002</v>
      </c>
      <c r="X276" s="23">
        <v>0.51459999999999995</v>
      </c>
    </row>
    <row r="277" spans="1:24" x14ac:dyDescent="0.2">
      <c r="A277" s="22">
        <v>43487</v>
      </c>
      <c r="B277" s="23">
        <v>0.7137</v>
      </c>
      <c r="C277" s="24">
        <v>61.2</v>
      </c>
      <c r="D277" s="23">
        <v>4.8555999999999999</v>
      </c>
      <c r="E277" s="24">
        <v>78.13</v>
      </c>
      <c r="F277" s="23">
        <v>0.62839999999999996</v>
      </c>
      <c r="G277" s="24">
        <v>806.58</v>
      </c>
      <c r="H277" s="23">
        <v>0.55410000000000004</v>
      </c>
      <c r="I277" s="23">
        <v>0.97109999999999996</v>
      </c>
      <c r="J277" s="24">
        <v>50.91</v>
      </c>
      <c r="K277" s="25">
        <v>22.72</v>
      </c>
      <c r="L277" s="23">
        <v>1.0610999999999999</v>
      </c>
      <c r="M277" s="24">
        <v>22.05</v>
      </c>
      <c r="N277" s="23">
        <v>2.9476</v>
      </c>
      <c r="O277" s="26">
        <v>10140</v>
      </c>
      <c r="P277" s="26">
        <v>16557</v>
      </c>
      <c r="Q277" s="23">
        <v>2.6211000000000002</v>
      </c>
      <c r="R277" s="23">
        <v>2.403</v>
      </c>
      <c r="S277" s="23">
        <v>5.5998999999999999</v>
      </c>
      <c r="T277" s="23">
        <v>0.95030000000000003</v>
      </c>
      <c r="V277" s="23">
        <v>0.71240000000000003</v>
      </c>
      <c r="X277" s="23">
        <v>0.51229999999999998</v>
      </c>
    </row>
    <row r="278" spans="1:24" x14ac:dyDescent="0.2">
      <c r="A278" s="22">
        <v>43488</v>
      </c>
      <c r="B278" s="23">
        <v>0.7137</v>
      </c>
      <c r="C278" s="24">
        <v>61.1</v>
      </c>
      <c r="D278" s="23">
        <v>4.8421000000000003</v>
      </c>
      <c r="E278" s="24">
        <v>78.290000000000006</v>
      </c>
      <c r="F278" s="23">
        <v>0.62790000000000001</v>
      </c>
      <c r="G278" s="24">
        <v>804.16</v>
      </c>
      <c r="H278" s="23">
        <v>0.55100000000000005</v>
      </c>
      <c r="I278" s="23">
        <v>0.96989999999999998</v>
      </c>
      <c r="J278" s="24">
        <v>50.83</v>
      </c>
      <c r="K278" s="25">
        <v>22.64</v>
      </c>
      <c r="L278" s="23">
        <v>1.0532999999999999</v>
      </c>
      <c r="M278" s="24">
        <v>22.04</v>
      </c>
      <c r="N278" s="23">
        <v>2.9504000000000001</v>
      </c>
      <c r="O278" s="26">
        <v>10117</v>
      </c>
      <c r="P278" s="26">
        <v>16556</v>
      </c>
      <c r="Q278" s="23">
        <v>2.6211000000000002</v>
      </c>
      <c r="R278" s="23">
        <v>2.403</v>
      </c>
      <c r="S278" s="23">
        <v>5.5994000000000002</v>
      </c>
      <c r="T278" s="23">
        <v>0.95109999999999995</v>
      </c>
      <c r="V278" s="23">
        <v>0.71179999999999999</v>
      </c>
      <c r="X278" s="23">
        <v>0.51319999999999999</v>
      </c>
    </row>
    <row r="279" spans="1:24" x14ac:dyDescent="0.2">
      <c r="A279" s="22">
        <v>43489</v>
      </c>
      <c r="B279" s="23">
        <v>0.71099999999999997</v>
      </c>
      <c r="C279" s="24">
        <v>60.8</v>
      </c>
      <c r="D279" s="23">
        <v>4.8250999999999999</v>
      </c>
      <c r="E279" s="24">
        <v>77.900000000000006</v>
      </c>
      <c r="F279" s="23">
        <v>0.62450000000000006</v>
      </c>
      <c r="G279" s="24">
        <v>802.66</v>
      </c>
      <c r="H279" s="23">
        <v>0.54390000000000005</v>
      </c>
      <c r="I279" s="23">
        <v>0.96619999999999995</v>
      </c>
      <c r="J279" s="24">
        <v>50.67</v>
      </c>
      <c r="K279" s="25">
        <v>22.57</v>
      </c>
      <c r="L279" s="23">
        <v>1.0494000000000001</v>
      </c>
      <c r="M279" s="24">
        <v>21.97</v>
      </c>
      <c r="N279" s="23">
        <v>2.9413999999999998</v>
      </c>
      <c r="O279" s="26">
        <v>10061</v>
      </c>
      <c r="P279" s="26">
        <v>16492</v>
      </c>
      <c r="Q279" s="23">
        <v>2.6111</v>
      </c>
      <c r="R279" s="23">
        <v>2.3938999999999999</v>
      </c>
      <c r="S279" s="23">
        <v>5.5787000000000004</v>
      </c>
      <c r="T279" s="23">
        <v>0.94930000000000003</v>
      </c>
      <c r="V279" s="23">
        <v>0.70689999999999997</v>
      </c>
      <c r="X279" s="23">
        <v>0.51070000000000004</v>
      </c>
    </row>
    <row r="280" spans="1:24" x14ac:dyDescent="0.2">
      <c r="A280" s="22">
        <v>43490</v>
      </c>
      <c r="B280" s="23">
        <v>0.70950000000000002</v>
      </c>
      <c r="C280" s="24">
        <v>60.7</v>
      </c>
      <c r="D280" s="23">
        <v>4.8071000000000002</v>
      </c>
      <c r="E280" s="24">
        <v>77.87</v>
      </c>
      <c r="F280" s="23">
        <v>0.62670000000000003</v>
      </c>
      <c r="G280" s="24">
        <v>797.12</v>
      </c>
      <c r="H280" s="23">
        <v>0.54090000000000005</v>
      </c>
      <c r="I280" s="23">
        <v>0.96440000000000003</v>
      </c>
      <c r="J280" s="24">
        <v>50.43</v>
      </c>
      <c r="K280" s="25">
        <v>22.49</v>
      </c>
      <c r="L280" s="23">
        <v>1.0485</v>
      </c>
      <c r="M280" s="24">
        <v>21.91</v>
      </c>
      <c r="N280" s="23">
        <v>2.9359000000000002</v>
      </c>
      <c r="O280" s="26">
        <v>10040</v>
      </c>
      <c r="P280" s="26">
        <v>16458</v>
      </c>
      <c r="Q280" s="23">
        <v>2.6055999999999999</v>
      </c>
      <c r="R280" s="23">
        <v>2.3889</v>
      </c>
      <c r="S280" s="23">
        <v>5.5670000000000002</v>
      </c>
      <c r="T280" s="23">
        <v>0.94520000000000004</v>
      </c>
      <c r="V280" s="23">
        <v>0.70630000000000004</v>
      </c>
      <c r="X280" s="23">
        <v>0.51</v>
      </c>
    </row>
    <row r="281" spans="1:24" x14ac:dyDescent="0.2">
      <c r="A281" s="22">
        <v>43494</v>
      </c>
      <c r="B281" s="23">
        <v>0.7167</v>
      </c>
      <c r="C281" s="24">
        <v>61</v>
      </c>
      <c r="D281" s="23">
        <v>4.8334000000000001</v>
      </c>
      <c r="E281" s="24">
        <v>78.319999999999993</v>
      </c>
      <c r="F281" s="23">
        <v>0.627</v>
      </c>
      <c r="G281" s="24">
        <v>800.22</v>
      </c>
      <c r="H281" s="23">
        <v>0.54490000000000005</v>
      </c>
      <c r="I281" s="23">
        <v>0.96989999999999998</v>
      </c>
      <c r="J281" s="24">
        <v>50.97</v>
      </c>
      <c r="K281" s="25">
        <v>22.63</v>
      </c>
      <c r="L281" s="23">
        <v>1.0469999999999999</v>
      </c>
      <c r="M281" s="24">
        <v>22.08</v>
      </c>
      <c r="N281" s="23">
        <v>2.9470999999999998</v>
      </c>
      <c r="O281" s="26">
        <v>10098</v>
      </c>
      <c r="P281" s="26">
        <v>16625</v>
      </c>
      <c r="Q281" s="23">
        <v>2.6320999999999999</v>
      </c>
      <c r="R281" s="23">
        <v>2.4131</v>
      </c>
      <c r="S281" s="23">
        <v>5.6234000000000002</v>
      </c>
      <c r="T281" s="23">
        <v>0.94989999999999997</v>
      </c>
      <c r="V281" s="23">
        <v>0.71079999999999999</v>
      </c>
      <c r="X281" s="23">
        <v>0.51339999999999997</v>
      </c>
    </row>
    <row r="282" spans="1:24" x14ac:dyDescent="0.2">
      <c r="A282" s="22">
        <v>43495</v>
      </c>
      <c r="B282" s="23">
        <v>0.71950000000000003</v>
      </c>
      <c r="C282" s="24">
        <v>61.2</v>
      </c>
      <c r="D282" s="23">
        <v>4.8307000000000002</v>
      </c>
      <c r="E282" s="24">
        <v>78.680000000000007</v>
      </c>
      <c r="F282" s="23">
        <v>0.62890000000000001</v>
      </c>
      <c r="G282" s="24">
        <v>803.31</v>
      </c>
      <c r="H282" s="23">
        <v>0.54969999999999997</v>
      </c>
      <c r="I282" s="23">
        <v>0.97219999999999995</v>
      </c>
      <c r="J282" s="24">
        <v>51.28</v>
      </c>
      <c r="K282" s="25">
        <v>22.64</v>
      </c>
      <c r="L282" s="23">
        <v>1.0507</v>
      </c>
      <c r="M282" s="24">
        <v>22.15</v>
      </c>
      <c r="N282" s="23">
        <v>2.9557000000000002</v>
      </c>
      <c r="O282" s="26">
        <v>10161</v>
      </c>
      <c r="P282" s="26">
        <v>16692</v>
      </c>
      <c r="Q282" s="23">
        <v>2.6423999999999999</v>
      </c>
      <c r="R282" s="23">
        <v>2.4226000000000001</v>
      </c>
      <c r="S282" s="23">
        <v>5.6426999999999996</v>
      </c>
      <c r="T282" s="23">
        <v>0.95379999999999998</v>
      </c>
      <c r="V282" s="23">
        <v>0.71599999999999997</v>
      </c>
      <c r="X282" s="23">
        <v>0.51490000000000002</v>
      </c>
    </row>
    <row r="283" spans="1:24" x14ac:dyDescent="0.2">
      <c r="A283" s="22">
        <v>43496</v>
      </c>
      <c r="B283" s="23">
        <v>0.7268</v>
      </c>
      <c r="C283" s="24">
        <v>61.6</v>
      </c>
      <c r="D283" s="23">
        <v>4.8697999999999997</v>
      </c>
      <c r="E283" s="24">
        <v>79.09</v>
      </c>
      <c r="F283" s="23">
        <v>0.63180000000000003</v>
      </c>
      <c r="G283" s="24">
        <v>807.55</v>
      </c>
      <c r="H283" s="23">
        <v>0.55369999999999997</v>
      </c>
      <c r="I283" s="23">
        <v>0.97860000000000003</v>
      </c>
      <c r="J283" s="24">
        <v>51.57</v>
      </c>
      <c r="K283" s="25">
        <v>22.71</v>
      </c>
      <c r="L283" s="23">
        <v>1.0513999999999999</v>
      </c>
      <c r="M283" s="24">
        <v>22.33</v>
      </c>
      <c r="N283" s="23">
        <v>2.9712000000000001</v>
      </c>
      <c r="O283" s="26">
        <v>10168</v>
      </c>
      <c r="P283" s="26">
        <v>16861</v>
      </c>
      <c r="Q283" s="23">
        <v>2.6692</v>
      </c>
      <c r="R283" s="23">
        <v>2.4470999999999998</v>
      </c>
      <c r="S283" s="23">
        <v>5.7016</v>
      </c>
      <c r="T283" s="23">
        <v>0.95440000000000003</v>
      </c>
      <c r="V283" s="23">
        <v>0.72160000000000002</v>
      </c>
      <c r="X283" s="23">
        <v>0.5202</v>
      </c>
    </row>
    <row r="284" spans="1:24" x14ac:dyDescent="0.2">
      <c r="A284" s="22">
        <v>43497</v>
      </c>
      <c r="B284" s="23">
        <v>0.72409999999999997</v>
      </c>
      <c r="C284" s="24">
        <v>61.5</v>
      </c>
      <c r="D284" s="23">
        <v>4.8749000000000002</v>
      </c>
      <c r="E284" s="24">
        <v>78.83</v>
      </c>
      <c r="F284" s="23">
        <v>0.63280000000000003</v>
      </c>
      <c r="G284" s="24">
        <v>810.17</v>
      </c>
      <c r="H284" s="23">
        <v>0.55300000000000005</v>
      </c>
      <c r="I284" s="23">
        <v>0.97650000000000003</v>
      </c>
      <c r="J284" s="24">
        <v>51.51</v>
      </c>
      <c r="K284" s="25">
        <v>22.72</v>
      </c>
      <c r="L284" s="23">
        <v>1.0477000000000001</v>
      </c>
      <c r="M284" s="24">
        <v>22.29</v>
      </c>
      <c r="N284" s="23">
        <v>2.9659</v>
      </c>
      <c r="O284" s="26">
        <v>10105</v>
      </c>
      <c r="P284" s="26">
        <v>16805</v>
      </c>
      <c r="Q284" s="23">
        <v>2.6593</v>
      </c>
      <c r="R284" s="23">
        <v>2.4380000000000002</v>
      </c>
      <c r="S284" s="23">
        <v>5.6811999999999996</v>
      </c>
      <c r="T284" s="23">
        <v>0.95199999999999996</v>
      </c>
      <c r="V284" s="23">
        <v>0.72030000000000005</v>
      </c>
      <c r="X284" s="23">
        <v>0.51690000000000003</v>
      </c>
    </row>
    <row r="285" spans="1:24" x14ac:dyDescent="0.2">
      <c r="A285" s="22">
        <v>43500</v>
      </c>
      <c r="B285" s="23">
        <v>0.72270000000000001</v>
      </c>
      <c r="C285" s="24">
        <v>61.5</v>
      </c>
      <c r="D285" s="23">
        <v>4.8749000000000002</v>
      </c>
      <c r="E285" s="24">
        <v>79.33</v>
      </c>
      <c r="F285" s="23">
        <v>0.63160000000000005</v>
      </c>
      <c r="G285" s="24">
        <v>808.74</v>
      </c>
      <c r="H285" s="23">
        <v>0.55279999999999996</v>
      </c>
      <c r="I285" s="23">
        <v>0.97819999999999996</v>
      </c>
      <c r="J285" s="24">
        <v>51.8</v>
      </c>
      <c r="K285" s="25">
        <v>22.66</v>
      </c>
      <c r="L285" s="23">
        <v>1.0490999999999999</v>
      </c>
      <c r="M285" s="24">
        <v>22.24</v>
      </c>
      <c r="N285" s="23">
        <v>2.9584000000000001</v>
      </c>
      <c r="O285" s="26">
        <v>10111</v>
      </c>
      <c r="P285" s="26">
        <v>16772</v>
      </c>
      <c r="Q285" s="23">
        <v>2.6541000000000001</v>
      </c>
      <c r="R285" s="23">
        <v>2.4333</v>
      </c>
      <c r="S285" s="23">
        <v>5.6699000000000002</v>
      </c>
      <c r="T285" s="23">
        <v>0.94699999999999995</v>
      </c>
      <c r="V285" s="23">
        <v>0.72060000000000002</v>
      </c>
      <c r="X285" s="23">
        <v>0.51680000000000004</v>
      </c>
    </row>
    <row r="286" spans="1:24" x14ac:dyDescent="0.2">
      <c r="A286" s="22">
        <v>43501</v>
      </c>
      <c r="B286" s="23">
        <v>0.72599999999999998</v>
      </c>
      <c r="C286" s="24">
        <v>61.8</v>
      </c>
      <c r="D286" s="23">
        <v>4.8971999999999998</v>
      </c>
      <c r="E286" s="24">
        <v>79.78</v>
      </c>
      <c r="F286" s="23">
        <v>0.63500000000000001</v>
      </c>
      <c r="G286" s="24">
        <v>812.43</v>
      </c>
      <c r="H286" s="23">
        <v>0.55679999999999996</v>
      </c>
      <c r="I286" s="23">
        <v>0.98080000000000001</v>
      </c>
      <c r="J286" s="24">
        <v>52.12</v>
      </c>
      <c r="K286" s="25">
        <v>22.71</v>
      </c>
      <c r="L286" s="23">
        <v>1.0522</v>
      </c>
      <c r="M286" s="24">
        <v>22.35</v>
      </c>
      <c r="N286" s="23">
        <v>2.9719000000000002</v>
      </c>
      <c r="O286" s="26">
        <v>10131</v>
      </c>
      <c r="P286" s="26">
        <v>16849</v>
      </c>
      <c r="Q286" s="23">
        <v>2.6661999999999999</v>
      </c>
      <c r="R286" s="23">
        <v>2.4443999999999999</v>
      </c>
      <c r="S286" s="23">
        <v>5.6959999999999997</v>
      </c>
      <c r="T286" s="23">
        <v>0.95140000000000002</v>
      </c>
      <c r="V286" s="23">
        <v>0.72489999999999999</v>
      </c>
      <c r="X286" s="23">
        <v>0.52</v>
      </c>
    </row>
    <row r="287" spans="1:24" x14ac:dyDescent="0.2">
      <c r="A287" s="22">
        <v>43502</v>
      </c>
      <c r="B287" s="23">
        <v>0.71530000000000005</v>
      </c>
      <c r="C287" s="24">
        <v>60.9</v>
      </c>
      <c r="D287" s="23">
        <v>4.8250000000000002</v>
      </c>
      <c r="E287" s="24">
        <v>78.510000000000005</v>
      </c>
      <c r="F287" s="23">
        <v>0.62729999999999997</v>
      </c>
      <c r="G287" s="24">
        <v>800.46</v>
      </c>
      <c r="H287" s="23">
        <v>0.55200000000000005</v>
      </c>
      <c r="I287" s="23">
        <v>0.9677</v>
      </c>
      <c r="J287" s="24">
        <v>51.17</v>
      </c>
      <c r="K287" s="25">
        <v>22.37</v>
      </c>
      <c r="L287" s="23">
        <v>1.0415000000000001</v>
      </c>
      <c r="M287" s="24">
        <v>22.02</v>
      </c>
      <c r="N287" s="23">
        <v>2.9281000000000001</v>
      </c>
      <c r="O287" s="26">
        <v>9936</v>
      </c>
      <c r="P287" s="26">
        <v>16601</v>
      </c>
      <c r="Q287" s="23">
        <v>2.6269</v>
      </c>
      <c r="R287" s="23">
        <v>2.4083999999999999</v>
      </c>
      <c r="S287" s="23">
        <v>5.6120999999999999</v>
      </c>
      <c r="T287" s="23">
        <v>0.9405</v>
      </c>
      <c r="V287" s="23">
        <v>0.71519999999999995</v>
      </c>
      <c r="X287" s="23">
        <v>0.51290000000000002</v>
      </c>
    </row>
    <row r="288" spans="1:24" x14ac:dyDescent="0.2">
      <c r="A288" s="22">
        <v>43503</v>
      </c>
      <c r="B288" s="23">
        <v>0.70989999999999998</v>
      </c>
      <c r="C288" s="24">
        <v>60.6</v>
      </c>
      <c r="D288" s="23">
        <v>4.7885999999999997</v>
      </c>
      <c r="E288" s="24">
        <v>78.03</v>
      </c>
      <c r="F288" s="23">
        <v>0.62480000000000002</v>
      </c>
      <c r="G288" s="24">
        <v>797.96</v>
      </c>
      <c r="H288" s="23">
        <v>0.54890000000000005</v>
      </c>
      <c r="I288" s="23">
        <v>0.96260000000000001</v>
      </c>
      <c r="J288" s="24">
        <v>50.84</v>
      </c>
      <c r="K288" s="25">
        <v>22.21</v>
      </c>
      <c r="L288" s="23">
        <v>1.0517000000000001</v>
      </c>
      <c r="M288" s="24">
        <v>21.85</v>
      </c>
      <c r="N288" s="23">
        <v>2.8967000000000001</v>
      </c>
      <c r="O288" s="26">
        <v>9924</v>
      </c>
      <c r="P288" s="26">
        <v>16475</v>
      </c>
      <c r="Q288" s="23">
        <v>2.6071</v>
      </c>
      <c r="R288" s="23">
        <v>2.3902000000000001</v>
      </c>
      <c r="S288" s="23">
        <v>5.5693999999999999</v>
      </c>
      <c r="T288" s="23">
        <v>0.94020000000000004</v>
      </c>
      <c r="V288" s="23">
        <v>0.71179999999999999</v>
      </c>
      <c r="X288" s="23">
        <v>0.50970000000000004</v>
      </c>
    </row>
    <row r="289" spans="1:24" x14ac:dyDescent="0.2">
      <c r="A289" s="22">
        <v>43504</v>
      </c>
      <c r="B289" s="23">
        <v>0.70760000000000001</v>
      </c>
      <c r="C289" s="24">
        <v>60.4</v>
      </c>
      <c r="D289" s="23">
        <v>4.7729999999999997</v>
      </c>
      <c r="E289" s="24">
        <v>77.64</v>
      </c>
      <c r="F289" s="23">
        <v>0.62390000000000001</v>
      </c>
      <c r="G289" s="24">
        <v>795.2</v>
      </c>
      <c r="H289" s="23">
        <v>0.54649999999999999</v>
      </c>
      <c r="I289" s="23">
        <v>0.95979999999999999</v>
      </c>
      <c r="J289" s="24">
        <v>50.45</v>
      </c>
      <c r="K289" s="25">
        <v>22.2</v>
      </c>
      <c r="L289" s="23">
        <v>1.0478000000000001</v>
      </c>
      <c r="M289" s="24">
        <v>21.78</v>
      </c>
      <c r="N289" s="23">
        <v>2.8809999999999998</v>
      </c>
      <c r="O289" s="26">
        <v>9887</v>
      </c>
      <c r="P289" s="26">
        <v>16422</v>
      </c>
      <c r="Q289" s="23">
        <v>2.5987</v>
      </c>
      <c r="R289" s="23">
        <v>2.3824999999999998</v>
      </c>
      <c r="S289" s="23">
        <v>5.5521000000000003</v>
      </c>
      <c r="T289" s="23">
        <v>0.9425</v>
      </c>
      <c r="V289" s="23">
        <v>0.70889999999999997</v>
      </c>
      <c r="X289" s="23">
        <v>0.50919999999999999</v>
      </c>
    </row>
    <row r="290" spans="1:24" x14ac:dyDescent="0.2">
      <c r="A290" s="22">
        <v>43507</v>
      </c>
      <c r="B290" s="23">
        <v>0.70930000000000004</v>
      </c>
      <c r="C290" s="24">
        <v>60.7</v>
      </c>
      <c r="D290" s="23">
        <v>4.8076999999999996</v>
      </c>
      <c r="E290" s="24">
        <v>78.02</v>
      </c>
      <c r="F290" s="23">
        <v>0.62660000000000005</v>
      </c>
      <c r="G290" s="24">
        <v>798.14</v>
      </c>
      <c r="H290" s="23">
        <v>0.54869999999999997</v>
      </c>
      <c r="I290" s="23">
        <v>0.96240000000000003</v>
      </c>
      <c r="J290" s="24">
        <v>50.51</v>
      </c>
      <c r="K290" s="25">
        <v>22.34</v>
      </c>
      <c r="L290" s="23">
        <v>1.0496000000000001</v>
      </c>
      <c r="M290" s="24">
        <v>21.87</v>
      </c>
      <c r="N290" s="23">
        <v>2.8868999999999998</v>
      </c>
      <c r="O290" s="26">
        <v>9962</v>
      </c>
      <c r="P290" s="26">
        <v>16463</v>
      </c>
      <c r="Q290" s="23">
        <v>2.6049000000000002</v>
      </c>
      <c r="R290" s="23">
        <v>2.3881999999999999</v>
      </c>
      <c r="S290" s="23">
        <v>5.5663999999999998</v>
      </c>
      <c r="T290" s="23">
        <v>0.94289999999999996</v>
      </c>
      <c r="V290" s="23">
        <v>0.70940000000000003</v>
      </c>
      <c r="X290" s="23">
        <v>0.51</v>
      </c>
    </row>
    <row r="291" spans="1:24" x14ac:dyDescent="0.2">
      <c r="A291" s="22">
        <v>43508</v>
      </c>
      <c r="B291" s="23">
        <v>0.70720000000000005</v>
      </c>
      <c r="C291" s="24">
        <v>60.6</v>
      </c>
      <c r="D291" s="23">
        <v>4.8</v>
      </c>
      <c r="E291" s="24">
        <v>78.22</v>
      </c>
      <c r="F291" s="23">
        <v>0.62709999999999999</v>
      </c>
      <c r="G291" s="24">
        <v>795.1</v>
      </c>
      <c r="H291" s="23">
        <v>0.54979999999999996</v>
      </c>
      <c r="I291" s="23">
        <v>0.96140000000000003</v>
      </c>
      <c r="J291" s="24">
        <v>50.21</v>
      </c>
      <c r="K291" s="25">
        <v>22.19</v>
      </c>
      <c r="L291" s="23">
        <v>1.0518000000000001</v>
      </c>
      <c r="M291" s="24">
        <v>21.81</v>
      </c>
      <c r="N291" s="23">
        <v>2.8835999999999999</v>
      </c>
      <c r="O291" s="26">
        <v>9954</v>
      </c>
      <c r="P291" s="26">
        <v>16411</v>
      </c>
      <c r="Q291" s="23">
        <v>2.5972</v>
      </c>
      <c r="R291" s="23">
        <v>2.3811</v>
      </c>
      <c r="S291" s="23">
        <v>5.5499000000000001</v>
      </c>
      <c r="T291" s="23">
        <v>0.94</v>
      </c>
      <c r="V291" s="23">
        <v>0.71050000000000002</v>
      </c>
      <c r="X291" s="23">
        <v>0.50929999999999997</v>
      </c>
    </row>
    <row r="292" spans="1:24" x14ac:dyDescent="0.2">
      <c r="A292" s="22">
        <v>43509</v>
      </c>
      <c r="B292" s="23">
        <v>0.71340000000000003</v>
      </c>
      <c r="C292" s="24">
        <v>60.9</v>
      </c>
      <c r="D292" s="23">
        <v>4.8194999999999997</v>
      </c>
      <c r="E292" s="24">
        <v>78.91</v>
      </c>
      <c r="F292" s="23">
        <v>0.62929999999999997</v>
      </c>
      <c r="G292" s="24">
        <v>798.92</v>
      </c>
      <c r="H292" s="23">
        <v>0.55289999999999995</v>
      </c>
      <c r="I292" s="23">
        <v>0.96619999999999995</v>
      </c>
      <c r="J292" s="24">
        <v>50.27</v>
      </c>
      <c r="K292" s="25">
        <v>22.3</v>
      </c>
      <c r="L292" s="23">
        <v>1.0412999999999999</v>
      </c>
      <c r="M292" s="24">
        <v>21.98</v>
      </c>
      <c r="N292" s="23">
        <v>2.9</v>
      </c>
      <c r="O292" s="26">
        <v>10002</v>
      </c>
      <c r="P292" s="26">
        <v>16552</v>
      </c>
      <c r="Q292" s="23">
        <v>2.62</v>
      </c>
      <c r="R292" s="23">
        <v>2.4020000000000001</v>
      </c>
      <c r="S292" s="23">
        <v>5.5990000000000002</v>
      </c>
      <c r="T292" s="23">
        <v>0.94230000000000003</v>
      </c>
      <c r="V292" s="23">
        <v>0.71730000000000005</v>
      </c>
      <c r="X292" s="23">
        <v>0.51439999999999997</v>
      </c>
    </row>
    <row r="293" spans="1:24" x14ac:dyDescent="0.2">
      <c r="A293" s="22">
        <v>43510</v>
      </c>
      <c r="B293" s="23">
        <v>0.71189999999999998</v>
      </c>
      <c r="C293" s="24">
        <v>60.9</v>
      </c>
      <c r="D293" s="23">
        <v>4.8144</v>
      </c>
      <c r="E293" s="24">
        <v>79.040000000000006</v>
      </c>
      <c r="F293" s="23">
        <v>0.63109999999999999</v>
      </c>
      <c r="G293" s="24">
        <v>801.1</v>
      </c>
      <c r="H293" s="23">
        <v>0.5534</v>
      </c>
      <c r="I293" s="23">
        <v>0.96650000000000003</v>
      </c>
      <c r="J293" s="24">
        <v>50.45</v>
      </c>
      <c r="K293" s="25">
        <v>22.32</v>
      </c>
      <c r="L293" s="23">
        <v>1.0426</v>
      </c>
      <c r="M293" s="24">
        <v>21.95</v>
      </c>
      <c r="N293" s="23">
        <v>2.8942000000000001</v>
      </c>
      <c r="O293" s="26">
        <v>10030</v>
      </c>
      <c r="P293" s="26">
        <v>16518</v>
      </c>
      <c r="Q293" s="23">
        <v>2.6145</v>
      </c>
      <c r="R293" s="23">
        <v>2.3969999999999998</v>
      </c>
      <c r="S293" s="23">
        <v>5.5869</v>
      </c>
      <c r="T293" s="23">
        <v>0.94269999999999998</v>
      </c>
      <c r="V293" s="23">
        <v>0.71779999999999999</v>
      </c>
      <c r="X293" s="23">
        <v>0.51229999999999998</v>
      </c>
    </row>
    <row r="294" spans="1:24" x14ac:dyDescent="0.2">
      <c r="A294" s="22">
        <v>43511</v>
      </c>
      <c r="B294" s="23">
        <v>0.70930000000000004</v>
      </c>
      <c r="C294" s="24">
        <v>60.7</v>
      </c>
      <c r="D294" s="23">
        <v>4.8064999999999998</v>
      </c>
      <c r="E294" s="24">
        <v>78.239999999999995</v>
      </c>
      <c r="F294" s="23">
        <v>0.62839999999999996</v>
      </c>
      <c r="G294" s="24">
        <v>800.2</v>
      </c>
      <c r="H294" s="23">
        <v>0.55420000000000003</v>
      </c>
      <c r="I294" s="23">
        <v>0.9637</v>
      </c>
      <c r="J294" s="24">
        <v>50.56</v>
      </c>
      <c r="K294" s="25">
        <v>22.21</v>
      </c>
      <c r="L294" s="23">
        <v>1.0390999999999999</v>
      </c>
      <c r="M294" s="24">
        <v>21.88</v>
      </c>
      <c r="N294" s="23">
        <v>2.8942999999999999</v>
      </c>
      <c r="O294" s="26">
        <v>10018</v>
      </c>
      <c r="P294" s="26">
        <v>16457</v>
      </c>
      <c r="Q294" s="23">
        <v>2.6049000000000002</v>
      </c>
      <c r="R294" s="23">
        <v>2.3881999999999999</v>
      </c>
      <c r="S294" s="23">
        <v>5.5660999999999996</v>
      </c>
      <c r="T294" s="23">
        <v>0.94359999999999999</v>
      </c>
      <c r="V294" s="23">
        <v>0.71299999999999997</v>
      </c>
      <c r="X294" s="23">
        <v>0.51200000000000001</v>
      </c>
    </row>
    <row r="295" spans="1:24" x14ac:dyDescent="0.2">
      <c r="A295" s="22">
        <v>43514</v>
      </c>
      <c r="B295" s="23">
        <v>0.71499999999999997</v>
      </c>
      <c r="C295" s="24">
        <v>61.1</v>
      </c>
      <c r="D295" s="23">
        <v>4.8308</v>
      </c>
      <c r="E295" s="24">
        <v>79.040000000000006</v>
      </c>
      <c r="F295" s="23">
        <v>0.6321</v>
      </c>
      <c r="G295" s="24">
        <v>804.23</v>
      </c>
      <c r="H295" s="23">
        <v>0.55369999999999997</v>
      </c>
      <c r="I295" s="23">
        <v>0.96919999999999995</v>
      </c>
      <c r="J295" s="24">
        <v>51.1</v>
      </c>
      <c r="K295" s="25">
        <v>22.32</v>
      </c>
      <c r="L295" s="23">
        <v>1.0387999999999999</v>
      </c>
      <c r="M295" s="24">
        <v>22.03</v>
      </c>
      <c r="N295" s="23">
        <v>2.9161000000000001</v>
      </c>
      <c r="O295" s="26">
        <v>10074</v>
      </c>
      <c r="P295" s="26">
        <v>16588</v>
      </c>
      <c r="Q295" s="23">
        <v>2.6257999999999999</v>
      </c>
      <c r="R295" s="23">
        <v>2.4074</v>
      </c>
      <c r="S295" s="23">
        <v>5.6113999999999997</v>
      </c>
      <c r="T295" s="23">
        <v>0.94620000000000004</v>
      </c>
      <c r="V295" s="23">
        <v>0.7177</v>
      </c>
      <c r="X295" s="23">
        <v>0.51570000000000005</v>
      </c>
    </row>
    <row r="296" spans="1:24" x14ac:dyDescent="0.2">
      <c r="A296" s="22">
        <v>43515</v>
      </c>
      <c r="B296" s="23">
        <v>0.71130000000000004</v>
      </c>
      <c r="C296" s="24">
        <v>60.9</v>
      </c>
      <c r="D296" s="23">
        <v>4.8188000000000004</v>
      </c>
      <c r="E296" s="24">
        <v>78.709999999999994</v>
      </c>
      <c r="F296" s="23">
        <v>0.62960000000000005</v>
      </c>
      <c r="G296" s="24">
        <v>802.04</v>
      </c>
      <c r="H296" s="23">
        <v>0.5514</v>
      </c>
      <c r="I296" s="23">
        <v>0.96550000000000002</v>
      </c>
      <c r="J296" s="24">
        <v>50.75</v>
      </c>
      <c r="K296" s="25">
        <v>22.2</v>
      </c>
      <c r="L296" s="23">
        <v>1.0405</v>
      </c>
      <c r="M296" s="24">
        <v>21.94</v>
      </c>
      <c r="N296" s="23">
        <v>2.9074</v>
      </c>
      <c r="O296" s="26">
        <v>10044</v>
      </c>
      <c r="P296" s="26">
        <v>16502</v>
      </c>
      <c r="Q296" s="23">
        <v>2.6122000000000001</v>
      </c>
      <c r="R296" s="23">
        <v>2.3948999999999998</v>
      </c>
      <c r="S296" s="23">
        <v>5.5824999999999996</v>
      </c>
      <c r="T296" s="23">
        <v>0.94299999999999995</v>
      </c>
      <c r="V296" s="23">
        <v>0.71519999999999995</v>
      </c>
      <c r="X296" s="23">
        <v>0.51300000000000001</v>
      </c>
    </row>
    <row r="297" spans="1:24" x14ac:dyDescent="0.2">
      <c r="A297" s="22">
        <v>43516</v>
      </c>
      <c r="B297" s="23">
        <v>0.71630000000000005</v>
      </c>
      <c r="C297" s="24">
        <v>61</v>
      </c>
      <c r="D297" s="23">
        <v>4.8155000000000001</v>
      </c>
      <c r="E297" s="24">
        <v>79.37</v>
      </c>
      <c r="F297" s="23">
        <v>0.63139999999999996</v>
      </c>
      <c r="G297" s="24">
        <v>803.58</v>
      </c>
      <c r="H297" s="23">
        <v>0.5484</v>
      </c>
      <c r="I297" s="23">
        <v>0.96840000000000004</v>
      </c>
      <c r="J297" s="24">
        <v>51.03</v>
      </c>
      <c r="K297" s="25">
        <v>22.26</v>
      </c>
      <c r="L297" s="23">
        <v>1.0423</v>
      </c>
      <c r="M297" s="24">
        <v>22.05</v>
      </c>
      <c r="N297" s="23">
        <v>2.9157000000000002</v>
      </c>
      <c r="O297" s="26">
        <v>10068</v>
      </c>
      <c r="P297" s="26">
        <v>16617</v>
      </c>
      <c r="Q297" s="23">
        <v>2.6305999999999998</v>
      </c>
      <c r="R297" s="23">
        <v>2.4117999999999999</v>
      </c>
      <c r="S297" s="23">
        <v>5.6222000000000003</v>
      </c>
      <c r="T297" s="23">
        <v>0.94540000000000002</v>
      </c>
      <c r="V297" s="23">
        <v>0.71730000000000005</v>
      </c>
      <c r="X297" s="23">
        <v>0.51629999999999998</v>
      </c>
    </row>
    <row r="298" spans="1:24" x14ac:dyDescent="0.2">
      <c r="A298" s="22">
        <v>43517</v>
      </c>
      <c r="B298" s="23">
        <v>0.71619999999999995</v>
      </c>
      <c r="C298" s="24">
        <v>61</v>
      </c>
      <c r="D298" s="23">
        <v>4.7952000000000004</v>
      </c>
      <c r="E298" s="24">
        <v>79.349999999999994</v>
      </c>
      <c r="F298" s="23">
        <v>0.63100000000000001</v>
      </c>
      <c r="G298" s="24">
        <v>804.08</v>
      </c>
      <c r="H298" s="23">
        <v>0.54900000000000004</v>
      </c>
      <c r="I298" s="23">
        <v>0.96740000000000004</v>
      </c>
      <c r="J298" s="24">
        <v>50.84</v>
      </c>
      <c r="K298" s="25">
        <v>22.29</v>
      </c>
      <c r="L298" s="23">
        <v>1.0455000000000001</v>
      </c>
      <c r="M298" s="24">
        <v>22.04</v>
      </c>
      <c r="N298" s="23">
        <v>2.9148999999999998</v>
      </c>
      <c r="O298" s="26">
        <v>10063</v>
      </c>
      <c r="P298" s="26">
        <v>16624</v>
      </c>
      <c r="Q298" s="23">
        <v>2.6301999999999999</v>
      </c>
      <c r="R298" s="23">
        <v>2.4114</v>
      </c>
      <c r="S298" s="23">
        <v>5.6210000000000004</v>
      </c>
      <c r="T298" s="23">
        <v>0.94310000000000005</v>
      </c>
      <c r="V298" s="23">
        <v>0.71679999999999999</v>
      </c>
      <c r="X298" s="23">
        <v>0.51470000000000005</v>
      </c>
    </row>
    <row r="299" spans="1:24" x14ac:dyDescent="0.2">
      <c r="A299" s="22">
        <v>43518</v>
      </c>
      <c r="B299" s="23">
        <v>0.70930000000000004</v>
      </c>
      <c r="C299" s="24">
        <v>60.5</v>
      </c>
      <c r="D299" s="23">
        <v>4.7736000000000001</v>
      </c>
      <c r="E299" s="24">
        <v>78.58</v>
      </c>
      <c r="F299" s="23">
        <v>0.62570000000000003</v>
      </c>
      <c r="G299" s="24">
        <v>798.49</v>
      </c>
      <c r="H299" s="23">
        <v>0.5444</v>
      </c>
      <c r="I299" s="23">
        <v>0.96099999999999997</v>
      </c>
      <c r="J299" s="24">
        <v>50.5</v>
      </c>
      <c r="K299" s="25">
        <v>22.21</v>
      </c>
      <c r="L299" s="23">
        <v>1.0476000000000001</v>
      </c>
      <c r="M299" s="24">
        <v>21.85</v>
      </c>
      <c r="N299" s="23">
        <v>2.8961000000000001</v>
      </c>
      <c r="O299" s="26">
        <v>9980</v>
      </c>
      <c r="P299" s="26">
        <v>16466</v>
      </c>
      <c r="Q299" s="23">
        <v>2.6049000000000002</v>
      </c>
      <c r="R299" s="23">
        <v>2.3881999999999999</v>
      </c>
      <c r="S299" s="23">
        <v>5.5667999999999997</v>
      </c>
      <c r="T299" s="23">
        <v>0.93899999999999995</v>
      </c>
      <c r="V299" s="23">
        <v>0.71020000000000005</v>
      </c>
      <c r="X299" s="23">
        <v>0.50929999999999997</v>
      </c>
    </row>
    <row r="300" spans="1:24" x14ac:dyDescent="0.2">
      <c r="A300" s="22">
        <v>43521</v>
      </c>
      <c r="B300" s="23">
        <v>0.71440000000000003</v>
      </c>
      <c r="C300" s="24">
        <v>60.8</v>
      </c>
      <c r="D300" s="23">
        <v>4.7775999999999996</v>
      </c>
      <c r="E300" s="24">
        <v>79.06</v>
      </c>
      <c r="F300" s="23">
        <v>0.63</v>
      </c>
      <c r="G300" s="24">
        <v>800.9</v>
      </c>
      <c r="H300" s="23">
        <v>0.54669999999999996</v>
      </c>
      <c r="I300" s="23">
        <v>0.96460000000000001</v>
      </c>
      <c r="J300" s="24">
        <v>50.75</v>
      </c>
      <c r="K300" s="25">
        <v>22.37</v>
      </c>
      <c r="L300" s="23">
        <v>1.0407999999999999</v>
      </c>
      <c r="M300" s="24">
        <v>22</v>
      </c>
      <c r="N300" s="23">
        <v>2.9079999999999999</v>
      </c>
      <c r="O300" s="26">
        <v>10014</v>
      </c>
      <c r="P300" s="26">
        <v>16586</v>
      </c>
      <c r="Q300" s="23">
        <v>2.6236000000000002</v>
      </c>
      <c r="R300" s="23">
        <v>2.4054000000000002</v>
      </c>
      <c r="S300" s="23">
        <v>5.6067999999999998</v>
      </c>
      <c r="T300" s="23">
        <v>0.93889999999999996</v>
      </c>
      <c r="V300" s="23">
        <v>0.71389999999999998</v>
      </c>
      <c r="X300" s="23">
        <v>0.51339999999999997</v>
      </c>
    </row>
    <row r="301" spans="1:24" x14ac:dyDescent="0.2">
      <c r="A301" s="22">
        <v>43522</v>
      </c>
      <c r="B301" s="23">
        <v>0.71589999999999998</v>
      </c>
      <c r="C301" s="24">
        <v>60.9</v>
      </c>
      <c r="D301" s="23">
        <v>4.7949999999999999</v>
      </c>
      <c r="E301" s="24">
        <v>79.33</v>
      </c>
      <c r="F301" s="23">
        <v>0.63029999999999997</v>
      </c>
      <c r="G301" s="24">
        <v>800.91</v>
      </c>
      <c r="H301" s="23">
        <v>0.54520000000000002</v>
      </c>
      <c r="I301" s="23">
        <v>0.96679999999999999</v>
      </c>
      <c r="J301" s="24">
        <v>50.94</v>
      </c>
      <c r="K301" s="25">
        <v>22.4</v>
      </c>
      <c r="L301" s="23">
        <v>1.0402</v>
      </c>
      <c r="M301" s="24">
        <v>22.04</v>
      </c>
      <c r="N301" s="23">
        <v>2.9150999999999998</v>
      </c>
      <c r="O301" s="26">
        <v>10015</v>
      </c>
      <c r="P301" s="26">
        <v>16610</v>
      </c>
      <c r="Q301" s="23">
        <v>2.6291000000000002</v>
      </c>
      <c r="R301" s="23">
        <v>2.4104000000000001</v>
      </c>
      <c r="S301" s="23">
        <v>5.6193</v>
      </c>
      <c r="T301" s="23">
        <v>0.94479999999999997</v>
      </c>
      <c r="V301" s="23">
        <v>0.71599999999999997</v>
      </c>
      <c r="X301" s="23">
        <v>0.51349999999999996</v>
      </c>
    </row>
    <row r="302" spans="1:24" x14ac:dyDescent="0.2">
      <c r="A302" s="22">
        <v>43523</v>
      </c>
      <c r="B302" s="23">
        <v>0.71830000000000005</v>
      </c>
      <c r="C302" s="24">
        <v>61</v>
      </c>
      <c r="D302" s="23">
        <v>4.8071999999999999</v>
      </c>
      <c r="E302" s="24">
        <v>79.44</v>
      </c>
      <c r="F302" s="23">
        <v>0.63139999999999996</v>
      </c>
      <c r="G302" s="24">
        <v>802.97</v>
      </c>
      <c r="H302" s="23">
        <v>0.5423</v>
      </c>
      <c r="I302" s="23">
        <v>0.96809999999999996</v>
      </c>
      <c r="J302" s="24">
        <v>50.99</v>
      </c>
      <c r="K302" s="25">
        <v>22.56</v>
      </c>
      <c r="L302" s="23">
        <v>1.0430999999999999</v>
      </c>
      <c r="M302" s="24">
        <v>22.1</v>
      </c>
      <c r="N302" s="23">
        <v>2.9205999999999999</v>
      </c>
      <c r="O302" s="26">
        <v>10063</v>
      </c>
      <c r="P302" s="26">
        <v>16665</v>
      </c>
      <c r="Q302" s="23">
        <v>2.6379999999999999</v>
      </c>
      <c r="R302" s="23">
        <v>2.4184999999999999</v>
      </c>
      <c r="S302" s="23">
        <v>5.6382000000000003</v>
      </c>
      <c r="T302" s="23">
        <v>0.94630000000000003</v>
      </c>
      <c r="V302" s="23">
        <v>0.71870000000000001</v>
      </c>
      <c r="X302" s="23">
        <v>0.51490000000000002</v>
      </c>
    </row>
    <row r="303" spans="1:24" x14ac:dyDescent="0.2">
      <c r="A303" s="22">
        <v>43524</v>
      </c>
      <c r="B303" s="23">
        <v>0.71460000000000001</v>
      </c>
      <c r="C303" s="24">
        <v>60.7</v>
      </c>
      <c r="D303" s="23">
        <v>4.7744999999999997</v>
      </c>
      <c r="E303" s="24">
        <v>79.23</v>
      </c>
      <c r="F303" s="23">
        <v>0.62809999999999999</v>
      </c>
      <c r="G303" s="24">
        <v>799.28</v>
      </c>
      <c r="H303" s="23">
        <v>0.53720000000000001</v>
      </c>
      <c r="I303" s="23">
        <v>0.9637</v>
      </c>
      <c r="J303" s="24">
        <v>50.86</v>
      </c>
      <c r="K303" s="25">
        <v>22.49</v>
      </c>
      <c r="L303" s="23">
        <v>1.0435000000000001</v>
      </c>
      <c r="M303" s="24">
        <v>22</v>
      </c>
      <c r="N303" s="23">
        <v>2.9087999999999998</v>
      </c>
      <c r="O303" s="26">
        <v>10054</v>
      </c>
      <c r="P303" s="26">
        <v>16579</v>
      </c>
      <c r="Q303" s="23">
        <v>2.6244000000000001</v>
      </c>
      <c r="R303" s="23">
        <v>2.4060999999999999</v>
      </c>
      <c r="S303" s="23">
        <v>5.6093000000000002</v>
      </c>
      <c r="T303" s="23">
        <v>0.94</v>
      </c>
      <c r="V303" s="23">
        <v>0.7137</v>
      </c>
      <c r="X303" s="23">
        <v>0.51129999999999998</v>
      </c>
    </row>
    <row r="304" spans="1:24" x14ac:dyDescent="0.2">
      <c r="A304" s="22">
        <v>43525</v>
      </c>
      <c r="B304" s="23">
        <v>0.70930000000000004</v>
      </c>
      <c r="C304" s="24">
        <v>60.4</v>
      </c>
      <c r="D304" s="23">
        <v>4.7510000000000003</v>
      </c>
      <c r="E304" s="24">
        <v>79.209999999999994</v>
      </c>
      <c r="F304" s="23">
        <v>0.62360000000000004</v>
      </c>
      <c r="G304" s="24">
        <v>797.54</v>
      </c>
      <c r="H304" s="23">
        <v>0.53480000000000005</v>
      </c>
      <c r="I304" s="23">
        <v>0.9587</v>
      </c>
      <c r="J304" s="24">
        <v>50.22</v>
      </c>
      <c r="K304" s="25">
        <v>22.44</v>
      </c>
      <c r="L304" s="23">
        <v>1.0403</v>
      </c>
      <c r="M304" s="24">
        <v>21.84</v>
      </c>
      <c r="N304" s="23">
        <v>2.8889999999999998</v>
      </c>
      <c r="O304" s="26">
        <v>10010</v>
      </c>
      <c r="P304" s="26">
        <v>16456</v>
      </c>
      <c r="Q304" s="23">
        <v>2.6049000000000002</v>
      </c>
      <c r="R304" s="23">
        <v>2.3921999999999999</v>
      </c>
      <c r="S304" s="23">
        <v>5.5678000000000001</v>
      </c>
      <c r="T304" s="23">
        <v>0.93359999999999999</v>
      </c>
      <c r="V304" s="23">
        <v>0.70820000000000005</v>
      </c>
      <c r="X304" s="23">
        <v>0.50739999999999996</v>
      </c>
    </row>
    <row r="305" spans="1:24" x14ac:dyDescent="0.2">
      <c r="A305" s="22">
        <v>43528</v>
      </c>
      <c r="B305" s="23">
        <v>0.70950000000000002</v>
      </c>
      <c r="C305" s="24">
        <v>60.5</v>
      </c>
      <c r="D305" s="23">
        <v>4.7468000000000004</v>
      </c>
      <c r="E305" s="24">
        <v>79.44</v>
      </c>
      <c r="F305" s="23">
        <v>0.62429999999999997</v>
      </c>
      <c r="G305" s="24">
        <v>798.51</v>
      </c>
      <c r="H305" s="23">
        <v>0.53600000000000003</v>
      </c>
      <c r="I305" s="23">
        <v>0.96040000000000003</v>
      </c>
      <c r="J305" s="24">
        <v>50.31</v>
      </c>
      <c r="K305" s="25">
        <v>22.56</v>
      </c>
      <c r="L305" s="23">
        <v>1.0417000000000001</v>
      </c>
      <c r="M305" s="24">
        <v>21.87</v>
      </c>
      <c r="N305" s="23">
        <v>2.8898000000000001</v>
      </c>
      <c r="O305" s="26">
        <v>10022</v>
      </c>
      <c r="P305" s="26">
        <v>16460</v>
      </c>
      <c r="Q305" s="23">
        <v>2.6055999999999999</v>
      </c>
      <c r="R305" s="23">
        <v>2.3929</v>
      </c>
      <c r="S305" s="23">
        <v>5.5689000000000002</v>
      </c>
      <c r="T305" s="23">
        <v>0.94240000000000002</v>
      </c>
      <c r="V305" s="23">
        <v>0.70909999999999995</v>
      </c>
      <c r="X305" s="23">
        <v>0.50880000000000003</v>
      </c>
    </row>
    <row r="306" spans="1:24" x14ac:dyDescent="0.2">
      <c r="A306" s="22">
        <v>43529</v>
      </c>
      <c r="B306" s="23">
        <v>0.70760000000000001</v>
      </c>
      <c r="C306" s="24">
        <v>60.4</v>
      </c>
      <c r="D306" s="23">
        <v>4.7428999999999997</v>
      </c>
      <c r="E306" s="24">
        <v>79.180000000000007</v>
      </c>
      <c r="F306" s="23">
        <v>0.62450000000000006</v>
      </c>
      <c r="G306" s="24">
        <v>796.55</v>
      </c>
      <c r="H306" s="23">
        <v>0.53769999999999996</v>
      </c>
      <c r="I306" s="23">
        <v>0.9587</v>
      </c>
      <c r="J306" s="24">
        <v>50.09</v>
      </c>
      <c r="K306" s="25">
        <v>22.55</v>
      </c>
      <c r="L306" s="23">
        <v>1.0415000000000001</v>
      </c>
      <c r="M306" s="24">
        <v>21.82</v>
      </c>
      <c r="N306" s="23">
        <v>2.8852000000000002</v>
      </c>
      <c r="O306" s="26">
        <v>10011</v>
      </c>
      <c r="P306" s="26">
        <v>16416</v>
      </c>
      <c r="Q306" s="23">
        <v>2.5987</v>
      </c>
      <c r="R306" s="23">
        <v>2.3864999999999998</v>
      </c>
      <c r="S306" s="23">
        <v>5.5544000000000002</v>
      </c>
      <c r="T306" s="23">
        <v>0.94289999999999996</v>
      </c>
      <c r="V306" s="23">
        <v>0.70740000000000003</v>
      </c>
      <c r="X306" s="23">
        <v>0.50819999999999999</v>
      </c>
    </row>
    <row r="307" spans="1:24" x14ac:dyDescent="0.2">
      <c r="A307" s="22">
        <v>43530</v>
      </c>
      <c r="B307" s="23">
        <v>0.70350000000000001</v>
      </c>
      <c r="C307" s="24">
        <v>60.1</v>
      </c>
      <c r="D307" s="23">
        <v>4.7241</v>
      </c>
      <c r="E307" s="24">
        <v>78.63</v>
      </c>
      <c r="F307" s="23">
        <v>0.62260000000000004</v>
      </c>
      <c r="G307" s="24">
        <v>794.15</v>
      </c>
      <c r="H307" s="23">
        <v>0.53549999999999998</v>
      </c>
      <c r="I307" s="23">
        <v>0.95509999999999995</v>
      </c>
      <c r="J307" s="24">
        <v>49.62</v>
      </c>
      <c r="K307" s="25">
        <v>22.39</v>
      </c>
      <c r="L307" s="23">
        <v>1.0399</v>
      </c>
      <c r="M307" s="24">
        <v>21.71</v>
      </c>
      <c r="N307" s="23">
        <v>2.8759000000000001</v>
      </c>
      <c r="O307" s="26">
        <v>9951</v>
      </c>
      <c r="P307" s="26">
        <v>16320</v>
      </c>
      <c r="Q307" s="23">
        <v>2.5836000000000001</v>
      </c>
      <c r="R307" s="23">
        <v>2.3727</v>
      </c>
      <c r="S307" s="23">
        <v>5.5223000000000004</v>
      </c>
      <c r="T307" s="23">
        <v>0.94059999999999999</v>
      </c>
      <c r="V307" s="23">
        <v>0.70720000000000005</v>
      </c>
      <c r="X307" s="23">
        <v>0.50529999999999997</v>
      </c>
    </row>
    <row r="308" spans="1:24" x14ac:dyDescent="0.2">
      <c r="A308" s="22">
        <v>43531</v>
      </c>
      <c r="B308" s="23">
        <v>0.70489999999999997</v>
      </c>
      <c r="C308" s="24">
        <v>60.2</v>
      </c>
      <c r="D308" s="23">
        <v>4.7298999999999998</v>
      </c>
      <c r="E308" s="24">
        <v>78.73</v>
      </c>
      <c r="F308" s="23">
        <v>0.62360000000000004</v>
      </c>
      <c r="G308" s="24">
        <v>795.87</v>
      </c>
      <c r="H308" s="23">
        <v>0.53490000000000004</v>
      </c>
      <c r="I308" s="23">
        <v>0.95630000000000004</v>
      </c>
      <c r="J308" s="24">
        <v>49.35</v>
      </c>
      <c r="K308" s="25">
        <v>22.47</v>
      </c>
      <c r="L308" s="23">
        <v>1.0387999999999999</v>
      </c>
      <c r="M308" s="24">
        <v>21.76</v>
      </c>
      <c r="N308" s="23">
        <v>2.8795000000000002</v>
      </c>
      <c r="O308" s="26">
        <v>9967</v>
      </c>
      <c r="P308" s="26">
        <v>16354</v>
      </c>
      <c r="Q308" s="23">
        <v>2.5886999999999998</v>
      </c>
      <c r="R308" s="23">
        <v>2.3774000000000002</v>
      </c>
      <c r="S308" s="23">
        <v>5.5331000000000001</v>
      </c>
      <c r="T308" s="23">
        <v>0.9476</v>
      </c>
      <c r="V308" s="23">
        <v>0.70799999999999996</v>
      </c>
      <c r="X308" s="23">
        <v>0.50700000000000001</v>
      </c>
    </row>
    <row r="309" spans="1:24" x14ac:dyDescent="0.2">
      <c r="A309" s="22">
        <v>43532</v>
      </c>
      <c r="B309" s="23">
        <v>0.70089999999999997</v>
      </c>
      <c r="C309" s="24">
        <v>60</v>
      </c>
      <c r="D309" s="23">
        <v>4.7110000000000003</v>
      </c>
      <c r="E309" s="24">
        <v>77.97</v>
      </c>
      <c r="F309" s="23">
        <v>0.62590000000000001</v>
      </c>
      <c r="G309" s="24">
        <v>794.93</v>
      </c>
      <c r="H309" s="23">
        <v>0.53520000000000001</v>
      </c>
      <c r="I309" s="23">
        <v>0.95340000000000003</v>
      </c>
      <c r="J309" s="24">
        <v>49.2</v>
      </c>
      <c r="K309" s="25">
        <v>22.3</v>
      </c>
      <c r="L309" s="23">
        <v>1.0367</v>
      </c>
      <c r="M309" s="24">
        <v>21.66</v>
      </c>
      <c r="N309" s="23">
        <v>2.8683999999999998</v>
      </c>
      <c r="O309" s="26">
        <v>10023</v>
      </c>
      <c r="P309" s="26">
        <v>16259</v>
      </c>
      <c r="Q309" s="23">
        <v>2.5741000000000001</v>
      </c>
      <c r="R309" s="23">
        <v>2.3639000000000001</v>
      </c>
      <c r="S309" s="23">
        <v>5.5019</v>
      </c>
      <c r="T309" s="23">
        <v>0.94340000000000002</v>
      </c>
      <c r="V309" s="23">
        <v>0.70830000000000004</v>
      </c>
      <c r="X309" s="23">
        <v>0.50390000000000001</v>
      </c>
    </row>
    <row r="310" spans="1:24" x14ac:dyDescent="0.2">
      <c r="A310" s="22">
        <v>43535</v>
      </c>
      <c r="B310" s="23">
        <v>0.70440000000000003</v>
      </c>
      <c r="C310" s="24">
        <v>60.2</v>
      </c>
      <c r="D310" s="23">
        <v>4.7352999999999996</v>
      </c>
      <c r="E310" s="24">
        <v>78.28</v>
      </c>
      <c r="F310" s="23">
        <v>0.627</v>
      </c>
      <c r="G310" s="24">
        <v>799.71</v>
      </c>
      <c r="H310" s="23">
        <v>0.54269999999999996</v>
      </c>
      <c r="I310" s="23">
        <v>0.95750000000000002</v>
      </c>
      <c r="J310" s="24">
        <v>49.23</v>
      </c>
      <c r="K310" s="25">
        <v>22.31</v>
      </c>
      <c r="L310" s="23">
        <v>1.0354000000000001</v>
      </c>
      <c r="M310" s="24">
        <v>21.77</v>
      </c>
      <c r="N310" s="23">
        <v>2.8799000000000001</v>
      </c>
      <c r="O310" s="26">
        <v>10066</v>
      </c>
      <c r="P310" s="26">
        <v>16341</v>
      </c>
      <c r="Q310" s="23">
        <v>2.5869</v>
      </c>
      <c r="R310" s="23">
        <v>2.3757000000000001</v>
      </c>
      <c r="S310" s="23">
        <v>5.5293999999999999</v>
      </c>
      <c r="T310" s="23">
        <v>0.94599999999999995</v>
      </c>
      <c r="V310" s="23">
        <v>0.71050000000000002</v>
      </c>
      <c r="X310" s="23">
        <v>0.50790000000000002</v>
      </c>
    </row>
    <row r="311" spans="1:24" x14ac:dyDescent="0.2">
      <c r="A311" s="22">
        <v>43536</v>
      </c>
      <c r="B311" s="23">
        <v>0.70689999999999997</v>
      </c>
      <c r="C311" s="24">
        <v>60.3</v>
      </c>
      <c r="D311" s="23">
        <v>4.7458999999999998</v>
      </c>
      <c r="E311" s="24">
        <v>78.709999999999994</v>
      </c>
      <c r="F311" s="23">
        <v>0.62819999999999998</v>
      </c>
      <c r="G311" s="24">
        <v>797.77</v>
      </c>
      <c r="H311" s="23">
        <v>0.5353</v>
      </c>
      <c r="I311" s="23">
        <v>0.9587</v>
      </c>
      <c r="J311" s="24">
        <v>49.22</v>
      </c>
      <c r="K311" s="25">
        <v>22.41</v>
      </c>
      <c r="L311" s="23">
        <v>1.0331999999999999</v>
      </c>
      <c r="M311" s="24">
        <v>21.84</v>
      </c>
      <c r="N311" s="23">
        <v>2.8849</v>
      </c>
      <c r="O311" s="26">
        <v>10070</v>
      </c>
      <c r="P311" s="26">
        <v>16399</v>
      </c>
      <c r="Q311" s="23">
        <v>2.5960999999999999</v>
      </c>
      <c r="R311" s="23">
        <v>2.3841000000000001</v>
      </c>
      <c r="S311" s="23">
        <v>5.5490000000000004</v>
      </c>
      <c r="T311" s="23">
        <v>0.94740000000000002</v>
      </c>
      <c r="V311" s="23">
        <v>0.71460000000000001</v>
      </c>
      <c r="X311" s="23">
        <v>0.50949999999999995</v>
      </c>
    </row>
    <row r="312" spans="1:24" x14ac:dyDescent="0.2">
      <c r="A312" s="22">
        <v>43537</v>
      </c>
      <c r="B312" s="23">
        <v>0.70550000000000002</v>
      </c>
      <c r="C312" s="24">
        <v>60.2</v>
      </c>
      <c r="D312" s="23">
        <v>4.734</v>
      </c>
      <c r="E312" s="24">
        <v>78.52</v>
      </c>
      <c r="F312" s="23">
        <v>0.62519999999999998</v>
      </c>
      <c r="G312" s="24">
        <v>799.01</v>
      </c>
      <c r="H312" s="23">
        <v>0.53910000000000002</v>
      </c>
      <c r="I312" s="23">
        <v>0.95720000000000005</v>
      </c>
      <c r="J312" s="24">
        <v>49.17</v>
      </c>
      <c r="K312" s="25">
        <v>22.33</v>
      </c>
      <c r="L312" s="23">
        <v>1.0316000000000001</v>
      </c>
      <c r="M312" s="24">
        <v>21.81</v>
      </c>
      <c r="N312" s="23">
        <v>2.8855</v>
      </c>
      <c r="O312" s="26">
        <v>10075</v>
      </c>
      <c r="P312" s="26">
        <v>16367</v>
      </c>
      <c r="Q312" s="23">
        <v>2.5909</v>
      </c>
      <c r="R312" s="23">
        <v>2.3794</v>
      </c>
      <c r="S312" s="23">
        <v>5.5381</v>
      </c>
      <c r="T312" s="23">
        <v>0.94289999999999996</v>
      </c>
      <c r="V312" s="23">
        <v>0.71099999999999997</v>
      </c>
      <c r="X312" s="23">
        <v>0.50819999999999999</v>
      </c>
    </row>
    <row r="313" spans="1:24" x14ac:dyDescent="0.2">
      <c r="A313" s="22">
        <v>43538</v>
      </c>
      <c r="B313" s="23">
        <v>0.70589999999999997</v>
      </c>
      <c r="C313" s="24">
        <v>60.2</v>
      </c>
      <c r="D313" s="23">
        <v>4.7374000000000001</v>
      </c>
      <c r="E313" s="24">
        <v>78.78</v>
      </c>
      <c r="F313" s="23">
        <v>0.62370000000000003</v>
      </c>
      <c r="G313" s="24">
        <v>801.2</v>
      </c>
      <c r="H313" s="23">
        <v>0.53310000000000002</v>
      </c>
      <c r="I313" s="23">
        <v>0.95650000000000002</v>
      </c>
      <c r="J313" s="24">
        <v>49.12</v>
      </c>
      <c r="K313" s="25">
        <v>22.4</v>
      </c>
      <c r="L313" s="23">
        <v>1.0326</v>
      </c>
      <c r="M313" s="24">
        <v>21.83</v>
      </c>
      <c r="N313" s="23">
        <v>2.8856999999999999</v>
      </c>
      <c r="O313" s="26">
        <v>10077</v>
      </c>
      <c r="P313" s="26">
        <v>16377</v>
      </c>
      <c r="Q313" s="23">
        <v>2.5924</v>
      </c>
      <c r="R313" s="23">
        <v>2.3807999999999998</v>
      </c>
      <c r="S313" s="23">
        <v>5.5411000000000001</v>
      </c>
      <c r="T313" s="23">
        <v>0.93979999999999997</v>
      </c>
      <c r="V313" s="23">
        <v>0.70909999999999995</v>
      </c>
      <c r="X313" s="23">
        <v>0.50749999999999995</v>
      </c>
    </row>
    <row r="314" spans="1:24" x14ac:dyDescent="0.2">
      <c r="A314" s="22">
        <v>43539</v>
      </c>
      <c r="B314" s="23">
        <v>0.70809999999999995</v>
      </c>
      <c r="C314" s="24">
        <v>60.5</v>
      </c>
      <c r="D314" s="23">
        <v>4.7580999999999998</v>
      </c>
      <c r="E314" s="24">
        <v>79.09</v>
      </c>
      <c r="F314" s="23">
        <v>0.62560000000000004</v>
      </c>
      <c r="G314" s="24">
        <v>806.07</v>
      </c>
      <c r="H314" s="23">
        <v>0.53469999999999995</v>
      </c>
      <c r="I314" s="23">
        <v>0.95950000000000002</v>
      </c>
      <c r="J314" s="24">
        <v>49.06</v>
      </c>
      <c r="K314" s="25">
        <v>22.48</v>
      </c>
      <c r="L314" s="23">
        <v>1.0345</v>
      </c>
      <c r="M314" s="24">
        <v>21.87</v>
      </c>
      <c r="N314" s="23">
        <v>2.8961000000000001</v>
      </c>
      <c r="O314" s="26">
        <v>10115</v>
      </c>
      <c r="P314" s="26">
        <v>16429</v>
      </c>
      <c r="Q314" s="23">
        <v>2.6004999999999998</v>
      </c>
      <c r="R314" s="23">
        <v>2.3881999999999999</v>
      </c>
      <c r="S314" s="23">
        <v>5.5579000000000001</v>
      </c>
      <c r="T314" s="23">
        <v>0.94269999999999998</v>
      </c>
      <c r="V314" s="23">
        <v>0.70989999999999998</v>
      </c>
      <c r="X314" s="23">
        <v>0.5091</v>
      </c>
    </row>
    <row r="315" spans="1:24" x14ac:dyDescent="0.2">
      <c r="A315" s="22">
        <v>43542</v>
      </c>
      <c r="B315" s="23">
        <v>0.71150000000000002</v>
      </c>
      <c r="C315" s="24">
        <v>60.6</v>
      </c>
      <c r="D315" s="23">
        <v>4.7763999999999998</v>
      </c>
      <c r="E315" s="24">
        <v>79.349999999999994</v>
      </c>
      <c r="F315" s="23">
        <v>0.62760000000000005</v>
      </c>
      <c r="G315" s="24">
        <v>805.24</v>
      </c>
      <c r="H315" s="23">
        <v>0.53539999999999999</v>
      </c>
      <c r="I315" s="23">
        <v>0.9617</v>
      </c>
      <c r="J315" s="24">
        <v>48.98</v>
      </c>
      <c r="K315" s="25">
        <v>22.52</v>
      </c>
      <c r="L315" s="23">
        <v>1.0361</v>
      </c>
      <c r="M315" s="24">
        <v>21.94</v>
      </c>
      <c r="N315" s="23">
        <v>2.9064999999999999</v>
      </c>
      <c r="O315" s="26">
        <v>10128</v>
      </c>
      <c r="P315" s="26">
        <v>16512</v>
      </c>
      <c r="Q315" s="23">
        <v>2.613</v>
      </c>
      <c r="R315" s="23">
        <v>2.3997000000000002</v>
      </c>
      <c r="S315" s="23">
        <v>5.5850999999999997</v>
      </c>
      <c r="T315" s="23">
        <v>0.9476</v>
      </c>
      <c r="V315" s="23">
        <v>0.71260000000000001</v>
      </c>
      <c r="X315" s="23">
        <v>0.51100000000000001</v>
      </c>
    </row>
    <row r="316" spans="1:24" x14ac:dyDescent="0.2">
      <c r="A316" s="22">
        <v>43543</v>
      </c>
      <c r="B316" s="23">
        <v>0.71050000000000002</v>
      </c>
      <c r="C316" s="24">
        <v>60.5</v>
      </c>
      <c r="D316" s="23">
        <v>4.7716000000000003</v>
      </c>
      <c r="E316" s="24">
        <v>79.06</v>
      </c>
      <c r="F316" s="23">
        <v>0.62619999999999998</v>
      </c>
      <c r="G316" s="24">
        <v>803.22</v>
      </c>
      <c r="H316" s="23">
        <v>0.53520000000000001</v>
      </c>
      <c r="I316" s="23">
        <v>0.95950000000000002</v>
      </c>
      <c r="J316" s="24">
        <v>48.64</v>
      </c>
      <c r="K316" s="25">
        <v>22.49</v>
      </c>
      <c r="L316" s="23">
        <v>1.0357000000000001</v>
      </c>
      <c r="M316" s="24">
        <v>21.88</v>
      </c>
      <c r="N316" s="23">
        <v>2.8956</v>
      </c>
      <c r="O316" s="26">
        <v>10106</v>
      </c>
      <c r="P316" s="26">
        <v>16489</v>
      </c>
      <c r="Q316" s="23">
        <v>2.6093000000000002</v>
      </c>
      <c r="R316" s="23">
        <v>2.3963000000000001</v>
      </c>
      <c r="S316" s="23">
        <v>5.5773999999999999</v>
      </c>
      <c r="T316" s="23">
        <v>0.94720000000000004</v>
      </c>
      <c r="V316" s="23">
        <v>0.71099999999999997</v>
      </c>
      <c r="X316" s="23">
        <v>0.50970000000000004</v>
      </c>
    </row>
    <row r="317" spans="1:24" x14ac:dyDescent="0.2">
      <c r="A317" s="22">
        <v>43544</v>
      </c>
      <c r="B317" s="23">
        <v>0.70750000000000002</v>
      </c>
      <c r="C317" s="24">
        <v>60.3</v>
      </c>
      <c r="D317" s="23">
        <v>4.7499000000000002</v>
      </c>
      <c r="E317" s="24">
        <v>78.95</v>
      </c>
      <c r="F317" s="23">
        <v>0.62360000000000004</v>
      </c>
      <c r="G317" s="24">
        <v>799.62</v>
      </c>
      <c r="H317" s="23">
        <v>0.53380000000000005</v>
      </c>
      <c r="I317" s="23">
        <v>0.95679999999999998</v>
      </c>
      <c r="J317" s="24">
        <v>48.87</v>
      </c>
      <c r="K317" s="25">
        <v>22.44</v>
      </c>
      <c r="L317" s="23">
        <v>1.0353000000000001</v>
      </c>
      <c r="M317" s="24">
        <v>21.81</v>
      </c>
      <c r="N317" s="23">
        <v>2.8845000000000001</v>
      </c>
      <c r="O317" s="26">
        <v>10057</v>
      </c>
      <c r="P317" s="26">
        <v>16417</v>
      </c>
      <c r="Q317" s="23">
        <v>2.5983000000000001</v>
      </c>
      <c r="R317" s="23">
        <v>2.3862000000000001</v>
      </c>
      <c r="S317" s="23">
        <v>5.5537999999999998</v>
      </c>
      <c r="T317" s="23">
        <v>0.94320000000000004</v>
      </c>
      <c r="V317" s="23">
        <v>0.70730000000000004</v>
      </c>
      <c r="X317" s="23">
        <v>0.50749999999999995</v>
      </c>
    </row>
    <row r="318" spans="1:24" x14ac:dyDescent="0.2">
      <c r="A318" s="22">
        <v>43545</v>
      </c>
      <c r="B318" s="23">
        <v>0.71450000000000002</v>
      </c>
      <c r="C318" s="24">
        <v>60.6</v>
      </c>
      <c r="D318" s="23">
        <v>4.7740999999999998</v>
      </c>
      <c r="E318" s="24">
        <v>78.95</v>
      </c>
      <c r="F318" s="23">
        <v>0.62529999999999997</v>
      </c>
      <c r="G318" s="24">
        <v>805.46</v>
      </c>
      <c r="H318" s="23">
        <v>0.54059999999999997</v>
      </c>
      <c r="I318" s="23">
        <v>0.96260000000000001</v>
      </c>
      <c r="J318" s="24">
        <v>49.18</v>
      </c>
      <c r="K318" s="25">
        <v>22.62</v>
      </c>
      <c r="L318" s="23">
        <v>1.0327</v>
      </c>
      <c r="M318" s="24">
        <v>22.01</v>
      </c>
      <c r="N318" s="23">
        <v>2.9009</v>
      </c>
      <c r="O318" s="26">
        <v>10096</v>
      </c>
      <c r="P318" s="26">
        <v>16577</v>
      </c>
      <c r="Q318" s="23">
        <v>2.6240000000000001</v>
      </c>
      <c r="R318" s="23">
        <v>2.4098000000000002</v>
      </c>
      <c r="S318" s="23">
        <v>5.6071999999999997</v>
      </c>
      <c r="T318" s="23">
        <v>0.95009999999999994</v>
      </c>
      <c r="V318" s="23">
        <v>0.70809999999999995</v>
      </c>
      <c r="X318" s="23">
        <v>0.51249999999999996</v>
      </c>
    </row>
    <row r="319" spans="1:24" x14ac:dyDescent="0.2">
      <c r="A319" s="22">
        <v>43546</v>
      </c>
      <c r="B319" s="23">
        <v>0.71060000000000001</v>
      </c>
      <c r="C319" s="24">
        <v>60.5</v>
      </c>
      <c r="D319" s="23">
        <v>4.7645999999999997</v>
      </c>
      <c r="E319" s="24">
        <v>78.72</v>
      </c>
      <c r="F319" s="23">
        <v>0.62450000000000006</v>
      </c>
      <c r="G319" s="24">
        <v>803.4</v>
      </c>
      <c r="H319" s="23">
        <v>0.54100000000000004</v>
      </c>
      <c r="I319" s="23">
        <v>0.9587</v>
      </c>
      <c r="J319" s="24">
        <v>48.75</v>
      </c>
      <c r="K319" s="25">
        <v>22.54</v>
      </c>
      <c r="L319" s="23">
        <v>1.0313000000000001</v>
      </c>
      <c r="M319" s="24">
        <v>21.89</v>
      </c>
      <c r="N319" s="23">
        <v>2.8864999999999998</v>
      </c>
      <c r="O319" s="26">
        <v>10062</v>
      </c>
      <c r="P319" s="26">
        <v>16487</v>
      </c>
      <c r="Q319" s="23">
        <v>2.6097000000000001</v>
      </c>
      <c r="R319" s="23">
        <v>2.3965999999999998</v>
      </c>
      <c r="S319" s="23">
        <v>5.5754000000000001</v>
      </c>
      <c r="T319" s="23">
        <v>0.94969999999999999</v>
      </c>
      <c r="V319" s="23">
        <v>0.70540000000000003</v>
      </c>
      <c r="X319" s="23">
        <v>0.5091</v>
      </c>
    </row>
    <row r="320" spans="1:24" x14ac:dyDescent="0.2">
      <c r="A320" s="22">
        <v>43549</v>
      </c>
      <c r="B320" s="23">
        <v>0.70789999999999997</v>
      </c>
      <c r="C320" s="24">
        <v>60.3</v>
      </c>
      <c r="D320" s="23">
        <v>4.7527999999999997</v>
      </c>
      <c r="E320" s="24">
        <v>77.849999999999994</v>
      </c>
      <c r="F320" s="23">
        <v>0.62660000000000005</v>
      </c>
      <c r="G320" s="24">
        <v>803.75</v>
      </c>
      <c r="H320" s="23">
        <v>0.53669999999999995</v>
      </c>
      <c r="I320" s="23">
        <v>0.95679999999999998</v>
      </c>
      <c r="J320" s="24">
        <v>48.88</v>
      </c>
      <c r="K320" s="25">
        <v>22.36</v>
      </c>
      <c r="L320" s="23">
        <v>1.0294000000000001</v>
      </c>
      <c r="M320" s="24">
        <v>21.84</v>
      </c>
      <c r="N320" s="23">
        <v>2.8812000000000002</v>
      </c>
      <c r="O320" s="26">
        <v>10066</v>
      </c>
      <c r="P320" s="26">
        <v>16423</v>
      </c>
      <c r="Q320" s="23">
        <v>2.5998000000000001</v>
      </c>
      <c r="R320" s="23">
        <v>2.3875000000000002</v>
      </c>
      <c r="S320" s="23">
        <v>5.5555000000000003</v>
      </c>
      <c r="T320" s="23">
        <v>0.95050000000000001</v>
      </c>
      <c r="V320" s="23">
        <v>0.70430000000000004</v>
      </c>
      <c r="X320" s="23">
        <v>0.50870000000000004</v>
      </c>
    </row>
    <row r="321" spans="1:24" x14ac:dyDescent="0.2">
      <c r="A321" s="22">
        <v>43550</v>
      </c>
      <c r="B321" s="23">
        <v>0.71220000000000006</v>
      </c>
      <c r="C321" s="24">
        <v>60.6</v>
      </c>
      <c r="D321" s="23">
        <v>4.7782</v>
      </c>
      <c r="E321" s="24">
        <v>78.38</v>
      </c>
      <c r="F321" s="23">
        <v>0.62960000000000005</v>
      </c>
      <c r="G321" s="24">
        <v>806.4</v>
      </c>
      <c r="H321" s="23">
        <v>0.54020000000000001</v>
      </c>
      <c r="I321" s="23">
        <v>0.96130000000000004</v>
      </c>
      <c r="J321" s="24">
        <v>49.03</v>
      </c>
      <c r="K321" s="25">
        <v>22.53</v>
      </c>
      <c r="L321" s="23">
        <v>1.0305</v>
      </c>
      <c r="M321" s="24">
        <v>21.96</v>
      </c>
      <c r="N321" s="23">
        <v>2.8961999999999999</v>
      </c>
      <c r="O321" s="26">
        <v>10086</v>
      </c>
      <c r="P321" s="26">
        <v>16521</v>
      </c>
      <c r="Q321" s="23">
        <v>2.6156000000000001</v>
      </c>
      <c r="R321" s="23">
        <v>2.4020000000000001</v>
      </c>
      <c r="S321" s="23">
        <v>5.5899000000000001</v>
      </c>
      <c r="T321" s="23">
        <v>0.95379999999999998</v>
      </c>
      <c r="V321" s="23">
        <v>0.70679999999999998</v>
      </c>
      <c r="X321" s="23">
        <v>0.51139999999999997</v>
      </c>
    </row>
    <row r="322" spans="1:24" x14ac:dyDescent="0.2">
      <c r="A322" s="22">
        <v>43551</v>
      </c>
      <c r="B322" s="23">
        <v>0.71009999999999995</v>
      </c>
      <c r="C322" s="24">
        <v>60.6</v>
      </c>
      <c r="D322" s="23">
        <v>4.7686000000000002</v>
      </c>
      <c r="E322" s="24">
        <v>78.540000000000006</v>
      </c>
      <c r="F322" s="23">
        <v>0.63080000000000003</v>
      </c>
      <c r="G322" s="24">
        <v>805.7</v>
      </c>
      <c r="H322" s="23">
        <v>0.53859999999999997</v>
      </c>
      <c r="I322" s="23">
        <v>0.96130000000000004</v>
      </c>
      <c r="J322" s="24">
        <v>48.92</v>
      </c>
      <c r="K322" s="25">
        <v>22.55</v>
      </c>
      <c r="L322" s="23">
        <v>1.0444</v>
      </c>
      <c r="M322" s="24">
        <v>21.91</v>
      </c>
      <c r="N322" s="23">
        <v>2.8954</v>
      </c>
      <c r="O322" s="26">
        <v>10091</v>
      </c>
      <c r="P322" s="26">
        <v>16474</v>
      </c>
      <c r="Q322" s="23">
        <v>2.6078000000000001</v>
      </c>
      <c r="R322" s="23">
        <v>2.3948999999999998</v>
      </c>
      <c r="S322" s="23">
        <v>5.5739000000000001</v>
      </c>
      <c r="T322" s="23">
        <v>0.95130000000000003</v>
      </c>
      <c r="V322" s="23">
        <v>0.70709999999999995</v>
      </c>
      <c r="X322" s="23">
        <v>0.50980000000000003</v>
      </c>
    </row>
    <row r="323" spans="1:24" x14ac:dyDescent="0.2">
      <c r="A323" s="22">
        <v>43552</v>
      </c>
      <c r="B323" s="23">
        <v>0.7097</v>
      </c>
      <c r="C323" s="24">
        <v>60.6</v>
      </c>
      <c r="D323" s="23">
        <v>4.7759</v>
      </c>
      <c r="E323" s="24">
        <v>78.19</v>
      </c>
      <c r="F323" s="23">
        <v>0.63060000000000005</v>
      </c>
      <c r="G323" s="24">
        <v>807.51</v>
      </c>
      <c r="H323" s="23">
        <v>0.53790000000000004</v>
      </c>
      <c r="I323" s="23">
        <v>0.96160000000000001</v>
      </c>
      <c r="J323" s="24">
        <v>48.99</v>
      </c>
      <c r="K323" s="25">
        <v>22.6</v>
      </c>
      <c r="L323" s="23">
        <v>1.0410999999999999</v>
      </c>
      <c r="M323" s="24">
        <v>21.92</v>
      </c>
      <c r="N323" s="23">
        <v>2.8942000000000001</v>
      </c>
      <c r="O323" s="26">
        <v>10098</v>
      </c>
      <c r="P323" s="26">
        <v>16466</v>
      </c>
      <c r="Q323" s="23">
        <v>2.6063999999999998</v>
      </c>
      <c r="R323" s="23">
        <v>2.3936000000000002</v>
      </c>
      <c r="S323" s="23">
        <v>5.5711000000000004</v>
      </c>
      <c r="T323" s="23">
        <v>0.95140000000000002</v>
      </c>
      <c r="V323" s="23">
        <v>0.70640000000000003</v>
      </c>
      <c r="X323" s="23">
        <v>0.5101</v>
      </c>
    </row>
    <row r="324" spans="1:24" x14ac:dyDescent="0.2">
      <c r="A324" s="22">
        <v>43553</v>
      </c>
      <c r="B324" s="23">
        <v>0.7087</v>
      </c>
      <c r="C324" s="24">
        <v>60.5</v>
      </c>
      <c r="D324" s="23">
        <v>4.7659000000000002</v>
      </c>
      <c r="E324" s="24">
        <v>78.489999999999995</v>
      </c>
      <c r="F324" s="23">
        <v>0.63100000000000001</v>
      </c>
      <c r="G324" s="24">
        <v>805.24</v>
      </c>
      <c r="H324" s="23">
        <v>0.54220000000000002</v>
      </c>
      <c r="I324" s="23">
        <v>0.96079999999999999</v>
      </c>
      <c r="J324" s="24">
        <v>48.95</v>
      </c>
      <c r="K324" s="25">
        <v>22.55</v>
      </c>
      <c r="L324" s="23">
        <v>1.0442</v>
      </c>
      <c r="M324" s="24">
        <v>21.87</v>
      </c>
      <c r="N324" s="23">
        <v>2.8921999999999999</v>
      </c>
      <c r="O324" s="26">
        <v>10090</v>
      </c>
      <c r="P324" s="26">
        <v>16443</v>
      </c>
      <c r="Q324" s="23">
        <v>2.6027</v>
      </c>
      <c r="R324" s="23">
        <v>2.3902000000000001</v>
      </c>
      <c r="S324" s="23">
        <v>5.5632999999999999</v>
      </c>
      <c r="T324" s="23">
        <v>0.95250000000000001</v>
      </c>
      <c r="V324" s="23">
        <v>0.70579999999999998</v>
      </c>
      <c r="X324" s="23">
        <v>0.51049999999999995</v>
      </c>
    </row>
    <row r="325" spans="1:24" x14ac:dyDescent="0.2">
      <c r="A325" s="22">
        <v>43556</v>
      </c>
      <c r="B325" s="23">
        <v>0.71209999999999996</v>
      </c>
      <c r="C325" s="24">
        <v>60.8</v>
      </c>
      <c r="D325" s="23">
        <v>4.7755000000000001</v>
      </c>
      <c r="E325" s="24">
        <v>79.06</v>
      </c>
      <c r="F325" s="23">
        <v>0.63390000000000002</v>
      </c>
      <c r="G325" s="24">
        <v>806.35</v>
      </c>
      <c r="H325" s="23">
        <v>0.54600000000000004</v>
      </c>
      <c r="I325" s="23">
        <v>0.96379999999999999</v>
      </c>
      <c r="J325" s="24">
        <v>49.24</v>
      </c>
      <c r="K325" s="25">
        <v>22.59</v>
      </c>
      <c r="L325" s="23">
        <v>1.0427999999999999</v>
      </c>
      <c r="M325" s="24">
        <v>21.94</v>
      </c>
      <c r="N325" s="23">
        <v>2.9036</v>
      </c>
      <c r="O325" s="26">
        <v>10133</v>
      </c>
      <c r="P325" s="26">
        <v>16521</v>
      </c>
      <c r="Q325" s="23">
        <v>2.6152000000000002</v>
      </c>
      <c r="R325" s="23">
        <v>2.4016999999999999</v>
      </c>
      <c r="S325" s="23">
        <v>5.5898000000000003</v>
      </c>
      <c r="T325" s="23">
        <v>0.95069999999999999</v>
      </c>
      <c r="V325" s="23">
        <v>0.70899999999999996</v>
      </c>
      <c r="X325" s="23">
        <v>0.51290000000000002</v>
      </c>
    </row>
    <row r="326" spans="1:24" x14ac:dyDescent="0.2">
      <c r="A326" s="22">
        <v>43557</v>
      </c>
      <c r="B326" s="23">
        <v>0.70799999999999996</v>
      </c>
      <c r="C326" s="24">
        <v>60.5</v>
      </c>
      <c r="D326" s="23">
        <v>4.7582000000000004</v>
      </c>
      <c r="E326" s="24">
        <v>78.84</v>
      </c>
      <c r="F326" s="23">
        <v>0.63200000000000001</v>
      </c>
      <c r="G326" s="24">
        <v>804.79</v>
      </c>
      <c r="H326" s="23">
        <v>0.54190000000000005</v>
      </c>
      <c r="I326" s="23">
        <v>0.95989999999999998</v>
      </c>
      <c r="J326" s="24">
        <v>49.01</v>
      </c>
      <c r="K326" s="25">
        <v>22.47</v>
      </c>
      <c r="L326" s="23">
        <v>1.0451999999999999</v>
      </c>
      <c r="M326" s="24">
        <v>21.83</v>
      </c>
      <c r="N326" s="23">
        <v>2.8915000000000002</v>
      </c>
      <c r="O326" s="26">
        <v>10082</v>
      </c>
      <c r="P326" s="26">
        <v>16425</v>
      </c>
      <c r="Q326" s="23">
        <v>2.6000999999999999</v>
      </c>
      <c r="R326" s="23">
        <v>2.3879000000000001</v>
      </c>
      <c r="S326" s="23">
        <v>5.5575999999999999</v>
      </c>
      <c r="T326" s="23">
        <v>0.94330000000000003</v>
      </c>
      <c r="V326" s="23">
        <v>0.70730000000000004</v>
      </c>
      <c r="X326" s="23">
        <v>0.51</v>
      </c>
    </row>
    <row r="327" spans="1:24" x14ac:dyDescent="0.2">
      <c r="A327" s="22">
        <v>43558</v>
      </c>
      <c r="B327" s="23">
        <v>0.71060000000000001</v>
      </c>
      <c r="C327" s="24">
        <v>60.7</v>
      </c>
      <c r="D327" s="23">
        <v>4.7693000000000003</v>
      </c>
      <c r="E327" s="24">
        <v>79.13</v>
      </c>
      <c r="F327" s="23">
        <v>0.63319999999999999</v>
      </c>
      <c r="G327" s="24">
        <v>806.45</v>
      </c>
      <c r="H327" s="23">
        <v>0.54069999999999996</v>
      </c>
      <c r="I327" s="23">
        <v>0.96189999999999998</v>
      </c>
      <c r="J327" s="24">
        <v>48.73</v>
      </c>
      <c r="K327" s="25">
        <v>22.57</v>
      </c>
      <c r="L327" s="23">
        <v>1.0484</v>
      </c>
      <c r="M327" s="24">
        <v>21.89</v>
      </c>
      <c r="N327" s="23">
        <v>2.9007000000000001</v>
      </c>
      <c r="O327" s="26">
        <v>10105</v>
      </c>
      <c r="P327" s="26">
        <v>16486</v>
      </c>
      <c r="Q327" s="23">
        <v>2.6097000000000001</v>
      </c>
      <c r="R327" s="23">
        <v>2.3965999999999998</v>
      </c>
      <c r="S327" s="23">
        <v>5.5781000000000001</v>
      </c>
      <c r="T327" s="23">
        <v>0.94620000000000004</v>
      </c>
      <c r="V327" s="23">
        <v>0.70889999999999997</v>
      </c>
      <c r="X327" s="23">
        <v>0.51270000000000004</v>
      </c>
    </row>
    <row r="328" spans="1:24" x14ac:dyDescent="0.2">
      <c r="A328" s="22">
        <v>43559</v>
      </c>
      <c r="B328" s="23">
        <v>0.71109999999999995</v>
      </c>
      <c r="C328" s="24">
        <v>60.7</v>
      </c>
      <c r="D328" s="23">
        <v>4.7747999999999999</v>
      </c>
      <c r="E328" s="24">
        <v>79.22</v>
      </c>
      <c r="F328" s="23">
        <v>0.63249999999999995</v>
      </c>
      <c r="G328" s="24">
        <v>808.34</v>
      </c>
      <c r="H328" s="23">
        <v>0.53990000000000005</v>
      </c>
      <c r="I328" s="23">
        <v>0.96250000000000002</v>
      </c>
      <c r="J328" s="24">
        <v>48.86</v>
      </c>
      <c r="K328" s="25">
        <v>22.58</v>
      </c>
      <c r="L328" s="23">
        <v>1.0485</v>
      </c>
      <c r="M328" s="24">
        <v>21.9</v>
      </c>
      <c r="N328" s="23">
        <v>2.9016000000000002</v>
      </c>
      <c r="O328" s="26">
        <v>10083</v>
      </c>
      <c r="P328" s="26">
        <v>16497</v>
      </c>
      <c r="Q328" s="23">
        <v>2.6114999999999999</v>
      </c>
      <c r="R328" s="23">
        <v>2.3982999999999999</v>
      </c>
      <c r="S328" s="23">
        <v>5.5811000000000002</v>
      </c>
      <c r="T328" s="23">
        <v>0.94950000000000001</v>
      </c>
      <c r="V328" s="23">
        <v>0.7097</v>
      </c>
      <c r="X328" s="23">
        <v>0.51200000000000001</v>
      </c>
    </row>
    <row r="329" spans="1:24" x14ac:dyDescent="0.2">
      <c r="A329" s="22">
        <v>43560</v>
      </c>
      <c r="B329" s="23">
        <v>0.71250000000000002</v>
      </c>
      <c r="C329" s="24">
        <v>60.9</v>
      </c>
      <c r="D329" s="23">
        <v>4.7858999999999998</v>
      </c>
      <c r="E329" s="24">
        <v>79.59</v>
      </c>
      <c r="F329" s="23">
        <v>0.63460000000000005</v>
      </c>
      <c r="G329" s="24">
        <v>809.54</v>
      </c>
      <c r="H329" s="23">
        <v>0.54410000000000003</v>
      </c>
      <c r="I329" s="23">
        <v>0.96489999999999998</v>
      </c>
      <c r="J329" s="24">
        <v>49.32</v>
      </c>
      <c r="K329" s="25">
        <v>22.71</v>
      </c>
      <c r="L329" s="23">
        <v>1.0545</v>
      </c>
      <c r="M329" s="24">
        <v>21.95</v>
      </c>
      <c r="N329" s="23">
        <v>2.9083999999999999</v>
      </c>
      <c r="O329" s="26">
        <v>10085</v>
      </c>
      <c r="P329" s="26">
        <v>16530</v>
      </c>
      <c r="Q329" s="23">
        <v>2.6166999999999998</v>
      </c>
      <c r="R329" s="23">
        <v>2.403</v>
      </c>
      <c r="S329" s="23">
        <v>5.5926</v>
      </c>
      <c r="T329" s="23">
        <v>0.95179999999999998</v>
      </c>
      <c r="V329" s="23">
        <v>0.71260000000000001</v>
      </c>
      <c r="X329" s="23">
        <v>0.51339999999999997</v>
      </c>
    </row>
    <row r="330" spans="1:24" x14ac:dyDescent="0.2">
      <c r="A330" s="22">
        <v>43563</v>
      </c>
      <c r="B330" s="23">
        <v>0.70940000000000003</v>
      </c>
      <c r="C330" s="24">
        <v>60.7</v>
      </c>
      <c r="D330" s="23">
        <v>4.7671000000000001</v>
      </c>
      <c r="E330" s="24">
        <v>79.05</v>
      </c>
      <c r="F330" s="23">
        <v>0.63180000000000003</v>
      </c>
      <c r="G330" s="24">
        <v>811.46</v>
      </c>
      <c r="H330" s="23">
        <v>0.54320000000000002</v>
      </c>
      <c r="I330" s="23">
        <v>0.96220000000000006</v>
      </c>
      <c r="J330" s="24">
        <v>49.32</v>
      </c>
      <c r="K330" s="25">
        <v>22.69</v>
      </c>
      <c r="L330" s="23">
        <v>1.0539000000000001</v>
      </c>
      <c r="M330" s="24">
        <v>21.89</v>
      </c>
      <c r="N330" s="23">
        <v>2.9085000000000001</v>
      </c>
      <c r="O330" s="26">
        <v>10042</v>
      </c>
      <c r="P330" s="26">
        <v>16457</v>
      </c>
      <c r="Q330" s="23">
        <v>2.6053000000000002</v>
      </c>
      <c r="R330" s="23">
        <v>2.3925999999999998</v>
      </c>
      <c r="S330" s="23">
        <v>5.5685000000000002</v>
      </c>
      <c r="T330" s="23">
        <v>0.94899999999999995</v>
      </c>
      <c r="V330" s="23">
        <v>0.7087</v>
      </c>
      <c r="X330" s="23">
        <v>0.51139999999999997</v>
      </c>
    </row>
    <row r="331" spans="1:24" x14ac:dyDescent="0.2">
      <c r="A331" s="22">
        <v>43564</v>
      </c>
      <c r="B331" s="23">
        <v>0.71360000000000001</v>
      </c>
      <c r="C331" s="24">
        <v>61</v>
      </c>
      <c r="D331" s="23">
        <v>4.7915999999999999</v>
      </c>
      <c r="E331" s="24">
        <v>79.45</v>
      </c>
      <c r="F331" s="23">
        <v>0.63349999999999995</v>
      </c>
      <c r="G331" s="24">
        <v>815.43</v>
      </c>
      <c r="H331" s="23">
        <v>0.54500000000000004</v>
      </c>
      <c r="I331" s="23">
        <v>0.96640000000000004</v>
      </c>
      <c r="J331" s="24">
        <v>49.62</v>
      </c>
      <c r="K331" s="25">
        <v>22.75</v>
      </c>
      <c r="L331" s="23">
        <v>1.0580000000000001</v>
      </c>
      <c r="M331" s="24">
        <v>22.01</v>
      </c>
      <c r="N331" s="23">
        <v>2.9228999999999998</v>
      </c>
      <c r="O331" s="26">
        <v>10097</v>
      </c>
      <c r="P331" s="26">
        <v>16555</v>
      </c>
      <c r="Q331" s="23">
        <v>2.6206999999999998</v>
      </c>
      <c r="R331" s="23">
        <v>2.4066999999999998</v>
      </c>
      <c r="S331" s="23">
        <v>5.5978000000000003</v>
      </c>
      <c r="T331" s="23">
        <v>0.94979999999999998</v>
      </c>
      <c r="V331" s="23">
        <v>0.7127</v>
      </c>
      <c r="X331" s="23">
        <v>0.51419999999999999</v>
      </c>
    </row>
    <row r="332" spans="1:24" x14ac:dyDescent="0.2">
      <c r="A332" s="22">
        <v>43565</v>
      </c>
      <c r="B332" s="23">
        <v>0.71440000000000003</v>
      </c>
      <c r="C332" s="24">
        <v>61</v>
      </c>
      <c r="D332" s="23">
        <v>4.7971000000000004</v>
      </c>
      <c r="E332" s="24">
        <v>79.42</v>
      </c>
      <c r="F332" s="23">
        <v>0.63419999999999999</v>
      </c>
      <c r="G332" s="24">
        <v>814.21</v>
      </c>
      <c r="H332" s="23">
        <v>0.54659999999999997</v>
      </c>
      <c r="I332" s="23">
        <v>0.96699999999999997</v>
      </c>
      <c r="J332" s="24">
        <v>49.43</v>
      </c>
      <c r="K332" s="25">
        <v>22.75</v>
      </c>
      <c r="L332" s="23">
        <v>1.0581</v>
      </c>
      <c r="M332" s="24">
        <v>22.03</v>
      </c>
      <c r="N332" s="23">
        <v>2.9276</v>
      </c>
      <c r="O332" s="26">
        <v>10118</v>
      </c>
      <c r="P332" s="26">
        <v>16574</v>
      </c>
      <c r="Q332" s="23">
        <v>2.6236000000000002</v>
      </c>
      <c r="R332" s="23">
        <v>2.4094000000000002</v>
      </c>
      <c r="S332" s="23">
        <v>5.5961999999999996</v>
      </c>
      <c r="T332" s="23">
        <v>0.95230000000000004</v>
      </c>
      <c r="V332" s="23">
        <v>0.71450000000000002</v>
      </c>
      <c r="X332" s="23">
        <v>0.51419999999999999</v>
      </c>
    </row>
    <row r="333" spans="1:24" x14ac:dyDescent="0.2">
      <c r="A333" s="22">
        <v>43566</v>
      </c>
      <c r="B333" s="23">
        <v>0.71630000000000005</v>
      </c>
      <c r="C333" s="24">
        <v>61.2</v>
      </c>
      <c r="D333" s="23">
        <v>4.8091999999999997</v>
      </c>
      <c r="E333" s="24">
        <v>79.569999999999993</v>
      </c>
      <c r="F333" s="23">
        <v>0.63490000000000002</v>
      </c>
      <c r="G333" s="24">
        <v>815.7</v>
      </c>
      <c r="H333" s="23">
        <v>0.54690000000000005</v>
      </c>
      <c r="I333" s="23">
        <v>0.96919999999999995</v>
      </c>
      <c r="J333" s="24">
        <v>49.4</v>
      </c>
      <c r="K333" s="25">
        <v>22.76</v>
      </c>
      <c r="L333" s="23">
        <v>1.0589999999999999</v>
      </c>
      <c r="M333" s="24">
        <v>22.1</v>
      </c>
      <c r="N333" s="23">
        <v>2.9489999999999998</v>
      </c>
      <c r="O333" s="26">
        <v>10137</v>
      </c>
      <c r="P333" s="26">
        <v>16617</v>
      </c>
      <c r="Q333" s="23">
        <v>2.6305999999999998</v>
      </c>
      <c r="R333" s="23">
        <v>2.4199000000000002</v>
      </c>
      <c r="S333" s="23">
        <v>5.6177000000000001</v>
      </c>
      <c r="T333" s="23">
        <v>0.95550000000000002</v>
      </c>
      <c r="V333" s="23">
        <v>0.7177</v>
      </c>
      <c r="X333" s="23">
        <v>0.51559999999999995</v>
      </c>
    </row>
    <row r="334" spans="1:24" x14ac:dyDescent="0.2">
      <c r="A334" s="22">
        <v>43567</v>
      </c>
      <c r="B334" s="23">
        <v>0.71319999999999995</v>
      </c>
      <c r="C334" s="24">
        <v>61</v>
      </c>
      <c r="D334" s="23">
        <v>4.7931999999999997</v>
      </c>
      <c r="E334" s="24">
        <v>79.73</v>
      </c>
      <c r="F334" s="23">
        <v>0.63190000000000002</v>
      </c>
      <c r="G334" s="24">
        <v>812.88</v>
      </c>
      <c r="H334" s="23">
        <v>0.54600000000000004</v>
      </c>
      <c r="I334" s="23">
        <v>0.96740000000000004</v>
      </c>
      <c r="J334" s="24">
        <v>49.41</v>
      </c>
      <c r="K334" s="25">
        <v>22.69</v>
      </c>
      <c r="L334" s="23">
        <v>1.0589</v>
      </c>
      <c r="M334" s="24">
        <v>22.02</v>
      </c>
      <c r="N334" s="23">
        <v>2.9384000000000001</v>
      </c>
      <c r="O334" s="26">
        <v>10092</v>
      </c>
      <c r="P334" s="26">
        <v>16546</v>
      </c>
      <c r="Q334" s="23">
        <v>2.6192000000000002</v>
      </c>
      <c r="R334" s="23">
        <v>2.4095</v>
      </c>
      <c r="S334" s="23">
        <v>5.5942999999999996</v>
      </c>
      <c r="T334" s="23">
        <v>0.95320000000000005</v>
      </c>
      <c r="V334" s="23">
        <v>0.71509999999999996</v>
      </c>
      <c r="X334" s="23">
        <v>0.5131</v>
      </c>
    </row>
    <row r="335" spans="1:24" x14ac:dyDescent="0.2">
      <c r="A335" s="22">
        <v>43570</v>
      </c>
      <c r="B335" s="23">
        <v>0.71679999999999999</v>
      </c>
      <c r="C335" s="24">
        <v>61.2</v>
      </c>
      <c r="D335" s="23">
        <v>4.8078000000000003</v>
      </c>
      <c r="E335" s="24">
        <v>80.22</v>
      </c>
      <c r="F335" s="23">
        <v>0.63390000000000002</v>
      </c>
      <c r="G335" s="24">
        <v>811.92</v>
      </c>
      <c r="H335" s="23">
        <v>0.54759999999999998</v>
      </c>
      <c r="I335" s="23">
        <v>0.96950000000000003</v>
      </c>
      <c r="J335" s="24">
        <v>49.64</v>
      </c>
      <c r="K335" s="25">
        <v>22.76</v>
      </c>
      <c r="L335" s="23">
        <v>1.0585</v>
      </c>
      <c r="M335" s="24">
        <v>22.11</v>
      </c>
      <c r="N335" s="23">
        <v>2.9474999999999998</v>
      </c>
      <c r="O335" s="26">
        <v>10084</v>
      </c>
      <c r="P335" s="26">
        <v>16630</v>
      </c>
      <c r="Q335" s="23">
        <v>2.6324000000000001</v>
      </c>
      <c r="R335" s="23">
        <v>2.4216000000000002</v>
      </c>
      <c r="S335" s="23">
        <v>5.6196000000000002</v>
      </c>
      <c r="T335" s="23">
        <v>0.9556</v>
      </c>
      <c r="V335" s="23">
        <v>0.71809999999999996</v>
      </c>
      <c r="X335" s="23">
        <v>0.51559999999999995</v>
      </c>
    </row>
    <row r="336" spans="1:24" x14ac:dyDescent="0.2">
      <c r="A336" s="22">
        <v>43571</v>
      </c>
      <c r="B336" s="23">
        <v>0.7147</v>
      </c>
      <c r="C336" s="24">
        <v>61.1</v>
      </c>
      <c r="D336" s="23">
        <v>4.7956000000000003</v>
      </c>
      <c r="E336" s="24">
        <v>80</v>
      </c>
      <c r="F336" s="23">
        <v>0.63219999999999998</v>
      </c>
      <c r="G336" s="24">
        <v>812.15</v>
      </c>
      <c r="H336" s="23">
        <v>0.54590000000000005</v>
      </c>
      <c r="I336" s="23">
        <v>0.96709999999999996</v>
      </c>
      <c r="J336" s="24">
        <v>49.69</v>
      </c>
      <c r="K336" s="25">
        <v>22.69</v>
      </c>
      <c r="L336" s="23">
        <v>1.0576000000000001</v>
      </c>
      <c r="M336" s="24">
        <v>22.06</v>
      </c>
      <c r="N336" s="23">
        <v>2.9403000000000001</v>
      </c>
      <c r="O336" s="26">
        <v>10056</v>
      </c>
      <c r="P336" s="26">
        <v>16583</v>
      </c>
      <c r="Q336" s="23">
        <v>2.6246999999999998</v>
      </c>
      <c r="R336" s="23">
        <v>2.4144999999999999</v>
      </c>
      <c r="S336" s="23">
        <v>5.6029999999999998</v>
      </c>
      <c r="T336" s="23">
        <v>0.95660000000000001</v>
      </c>
      <c r="V336" s="23">
        <v>0.71750000000000003</v>
      </c>
      <c r="X336" s="23">
        <v>0.51400000000000001</v>
      </c>
    </row>
    <row r="337" spans="1:24" x14ac:dyDescent="0.2">
      <c r="A337" s="22">
        <v>43572</v>
      </c>
      <c r="B337" s="23">
        <v>0.72</v>
      </c>
      <c r="C337" s="24">
        <v>61.5</v>
      </c>
      <c r="D337" s="23">
        <v>4.8197999999999999</v>
      </c>
      <c r="E337" s="24">
        <v>80.64</v>
      </c>
      <c r="F337" s="23">
        <v>0.63649999999999995</v>
      </c>
      <c r="G337" s="24">
        <v>817.21</v>
      </c>
      <c r="H337" s="23">
        <v>0.55100000000000005</v>
      </c>
      <c r="I337" s="23">
        <v>0.97419999999999995</v>
      </c>
      <c r="J337" s="24">
        <v>50.12</v>
      </c>
      <c r="K337" s="25">
        <v>22.89</v>
      </c>
      <c r="L337" s="23">
        <v>1.0676000000000001</v>
      </c>
      <c r="M337" s="24">
        <v>22.19</v>
      </c>
      <c r="N337" s="23">
        <v>2.9830000000000001</v>
      </c>
      <c r="O337" s="26">
        <v>10141</v>
      </c>
      <c r="P337" s="26">
        <v>16703</v>
      </c>
      <c r="Q337" s="23">
        <v>2.6442000000000001</v>
      </c>
      <c r="R337" s="23">
        <v>2.4323999999999999</v>
      </c>
      <c r="S337" s="23">
        <v>5.6473000000000004</v>
      </c>
      <c r="T337" s="23">
        <v>0.95979999999999999</v>
      </c>
      <c r="V337" s="23">
        <v>0.72499999999999998</v>
      </c>
      <c r="X337" s="23">
        <v>0.51800000000000002</v>
      </c>
    </row>
    <row r="338" spans="1:24" x14ac:dyDescent="0.2">
      <c r="A338" s="22">
        <v>43573</v>
      </c>
      <c r="B338" s="23">
        <v>0.71830000000000005</v>
      </c>
      <c r="C338" s="24">
        <v>61.4</v>
      </c>
      <c r="D338" s="23">
        <v>4.8079000000000001</v>
      </c>
      <c r="E338" s="24">
        <v>80.36</v>
      </c>
      <c r="F338" s="23">
        <v>0.63560000000000005</v>
      </c>
      <c r="G338" s="24">
        <v>816.53</v>
      </c>
      <c r="H338" s="23">
        <v>0.55049999999999999</v>
      </c>
      <c r="I338" s="23">
        <v>0.97219999999999995</v>
      </c>
      <c r="J338" s="24">
        <v>49.86</v>
      </c>
      <c r="K338" s="25">
        <v>22.85</v>
      </c>
      <c r="L338" s="23">
        <v>1.0684</v>
      </c>
      <c r="M338" s="24">
        <v>22.15</v>
      </c>
      <c r="N338" s="23">
        <v>2.9759000000000002</v>
      </c>
      <c r="O338" s="26">
        <v>10081</v>
      </c>
      <c r="P338" s="26">
        <v>16665</v>
      </c>
      <c r="Q338" s="23">
        <v>2.6379999999999999</v>
      </c>
      <c r="R338" s="23">
        <v>2.4266999999999999</v>
      </c>
      <c r="S338" s="23">
        <v>5.6351000000000004</v>
      </c>
      <c r="T338" s="23">
        <v>0.95909999999999995</v>
      </c>
      <c r="V338" s="23">
        <v>0.72529999999999994</v>
      </c>
      <c r="X338" s="23">
        <v>0.51659999999999995</v>
      </c>
    </row>
    <row r="339" spans="1:24" x14ac:dyDescent="0.2">
      <c r="A339" s="22">
        <v>43578</v>
      </c>
      <c r="B339" s="23">
        <v>0.71209999999999996</v>
      </c>
      <c r="C339" s="24">
        <v>61</v>
      </c>
      <c r="D339" s="23">
        <v>4.782</v>
      </c>
      <c r="E339" s="24">
        <v>79.709999999999994</v>
      </c>
      <c r="F339" s="23">
        <v>0.63300000000000001</v>
      </c>
      <c r="G339" s="24">
        <v>813.29</v>
      </c>
      <c r="H339" s="23">
        <v>0.54859999999999998</v>
      </c>
      <c r="I339" s="23">
        <v>0.96589999999999998</v>
      </c>
      <c r="J339" s="24">
        <v>49.68</v>
      </c>
      <c r="K339" s="25">
        <v>22.72</v>
      </c>
      <c r="L339" s="23">
        <v>1.0679000000000001</v>
      </c>
      <c r="M339" s="24">
        <v>21.97</v>
      </c>
      <c r="N339" s="23">
        <v>2.9386000000000001</v>
      </c>
      <c r="O339" s="26">
        <v>10029</v>
      </c>
      <c r="P339" s="26">
        <v>16534</v>
      </c>
      <c r="Q339" s="23">
        <v>2.6152000000000002</v>
      </c>
      <c r="R339" s="23">
        <v>2.4056999999999999</v>
      </c>
      <c r="S339" s="23">
        <v>5.5865999999999998</v>
      </c>
      <c r="T339" s="23">
        <v>0.95150000000000001</v>
      </c>
      <c r="V339" s="23">
        <v>0.72360000000000002</v>
      </c>
      <c r="X339" s="23">
        <v>0.51339999999999997</v>
      </c>
    </row>
    <row r="340" spans="1:24" x14ac:dyDescent="0.2">
      <c r="A340" s="22">
        <v>43579</v>
      </c>
      <c r="B340" s="23">
        <v>0.70389999999999997</v>
      </c>
      <c r="C340" s="24">
        <v>60.4</v>
      </c>
      <c r="D340" s="23">
        <v>4.7314999999999996</v>
      </c>
      <c r="E340" s="24">
        <v>78.72</v>
      </c>
      <c r="F340" s="23">
        <v>0.62760000000000005</v>
      </c>
      <c r="G340" s="24">
        <v>808.7</v>
      </c>
      <c r="H340" s="23">
        <v>0.54410000000000003</v>
      </c>
      <c r="I340" s="23">
        <v>0.95669999999999999</v>
      </c>
      <c r="J340" s="24">
        <v>49.16</v>
      </c>
      <c r="K340" s="25">
        <v>22.53</v>
      </c>
      <c r="L340" s="23">
        <v>1.0625</v>
      </c>
      <c r="M340" s="24">
        <v>21.74</v>
      </c>
      <c r="N340" s="23">
        <v>2.9077999999999999</v>
      </c>
      <c r="O340" s="26">
        <v>9936</v>
      </c>
      <c r="P340" s="26">
        <v>16343</v>
      </c>
      <c r="Q340" s="23">
        <v>2.5851000000000002</v>
      </c>
      <c r="R340" s="23">
        <v>2.3780000000000001</v>
      </c>
      <c r="S340" s="23">
        <v>5.5193000000000003</v>
      </c>
      <c r="T340" s="23">
        <v>0.94640000000000002</v>
      </c>
      <c r="V340" s="23">
        <v>0.71799999999999997</v>
      </c>
      <c r="X340" s="23">
        <v>0.50739999999999996</v>
      </c>
    </row>
    <row r="341" spans="1:24" x14ac:dyDescent="0.2">
      <c r="A341" s="22">
        <v>43581</v>
      </c>
      <c r="B341" s="23">
        <v>0.70250000000000001</v>
      </c>
      <c r="C341" s="24">
        <v>60.4</v>
      </c>
      <c r="D341" s="23">
        <v>4.7298</v>
      </c>
      <c r="E341" s="24">
        <v>78.459999999999994</v>
      </c>
      <c r="F341" s="23">
        <v>0.63060000000000005</v>
      </c>
      <c r="G341" s="24">
        <v>815.32</v>
      </c>
      <c r="H341" s="23">
        <v>0.54430000000000001</v>
      </c>
      <c r="I341" s="23">
        <v>0.95669999999999999</v>
      </c>
      <c r="J341" s="24">
        <v>49.26</v>
      </c>
      <c r="K341" s="25">
        <v>22.49</v>
      </c>
      <c r="L341" s="23">
        <v>1.0569999999999999</v>
      </c>
      <c r="M341" s="24">
        <v>21.73</v>
      </c>
      <c r="N341" s="23">
        <v>2.9034</v>
      </c>
      <c r="O341" s="26">
        <v>9971</v>
      </c>
      <c r="P341" s="26">
        <v>16359</v>
      </c>
      <c r="Q341" s="23">
        <v>2.5798999999999999</v>
      </c>
      <c r="R341" s="23">
        <v>2.3733</v>
      </c>
      <c r="S341" s="23">
        <v>5.5107999999999997</v>
      </c>
      <c r="T341" s="23">
        <v>0.94720000000000004</v>
      </c>
      <c r="V341" s="23">
        <v>0.71660000000000001</v>
      </c>
      <c r="X341" s="23">
        <v>0.50880000000000003</v>
      </c>
    </row>
    <row r="342" spans="1:24" x14ac:dyDescent="0.2">
      <c r="A342" s="22">
        <v>43584</v>
      </c>
      <c r="B342" s="23">
        <v>0.7056</v>
      </c>
      <c r="C342" s="24">
        <v>60.6</v>
      </c>
      <c r="D342" s="23">
        <v>4.7484999999999999</v>
      </c>
      <c r="E342" s="24">
        <v>78.760000000000005</v>
      </c>
      <c r="F342" s="23">
        <v>0.63239999999999996</v>
      </c>
      <c r="G342" s="24">
        <v>817.39</v>
      </c>
      <c r="H342" s="23">
        <v>0.54549999999999998</v>
      </c>
      <c r="I342" s="23">
        <v>0.96</v>
      </c>
      <c r="J342" s="24">
        <v>49.28</v>
      </c>
      <c r="K342" s="25">
        <v>22.52</v>
      </c>
      <c r="L342" s="23">
        <v>1.0569</v>
      </c>
      <c r="M342" s="24">
        <v>21.8</v>
      </c>
      <c r="N342" s="23">
        <v>2.9155000000000002</v>
      </c>
      <c r="O342" s="26">
        <v>10016</v>
      </c>
      <c r="P342" s="26">
        <v>16433</v>
      </c>
      <c r="Q342" s="23">
        <v>2.5912999999999999</v>
      </c>
      <c r="R342" s="23">
        <v>2.3837999999999999</v>
      </c>
      <c r="S342" s="23">
        <v>5.5347</v>
      </c>
      <c r="T342" s="23">
        <v>0.94920000000000004</v>
      </c>
      <c r="V342" s="23">
        <v>0.71909999999999996</v>
      </c>
      <c r="X342" s="23">
        <v>0.51070000000000004</v>
      </c>
    </row>
    <row r="343" spans="1:24" x14ac:dyDescent="0.2">
      <c r="A343" s="22">
        <v>43585</v>
      </c>
      <c r="B343" s="23">
        <v>0.70389999999999997</v>
      </c>
      <c r="C343" s="24">
        <v>60.5</v>
      </c>
      <c r="D343" s="23">
        <v>4.7442000000000002</v>
      </c>
      <c r="E343" s="24">
        <v>78.5</v>
      </c>
      <c r="F343" s="23">
        <v>0.62970000000000004</v>
      </c>
      <c r="G343" s="24">
        <v>821.2</v>
      </c>
      <c r="H343" s="23">
        <v>0.54410000000000003</v>
      </c>
      <c r="I343" s="23">
        <v>0.95940000000000003</v>
      </c>
      <c r="J343" s="24">
        <v>49.13</v>
      </c>
      <c r="K343" s="25">
        <v>22.51</v>
      </c>
      <c r="L343" s="23">
        <v>1.0573999999999999</v>
      </c>
      <c r="M343" s="24">
        <v>21.79</v>
      </c>
      <c r="N343" s="23">
        <v>2.9106000000000001</v>
      </c>
      <c r="O343" s="26">
        <v>10013</v>
      </c>
      <c r="P343" s="26">
        <v>16394</v>
      </c>
      <c r="Q343" s="23">
        <v>2.5851000000000002</v>
      </c>
      <c r="R343" s="23">
        <v>2.3780000000000001</v>
      </c>
      <c r="S343" s="23">
        <v>5.5221999999999998</v>
      </c>
      <c r="T343" s="23">
        <v>0.94820000000000004</v>
      </c>
      <c r="V343" s="23">
        <v>0.71779999999999999</v>
      </c>
      <c r="X343" s="23">
        <v>0.50919999999999999</v>
      </c>
    </row>
    <row r="344" spans="1:24" x14ac:dyDescent="0.2">
      <c r="A344" s="22">
        <v>43586</v>
      </c>
      <c r="B344" s="23">
        <v>0.70540000000000003</v>
      </c>
      <c r="C344" s="24">
        <v>60.6</v>
      </c>
      <c r="D344" s="23">
        <v>4.7507999999999999</v>
      </c>
      <c r="E344" s="24">
        <v>78.64</v>
      </c>
      <c r="F344" s="23">
        <v>0.62880000000000003</v>
      </c>
      <c r="G344" s="24">
        <v>823.98</v>
      </c>
      <c r="H344" s="23">
        <v>0.54069999999999996</v>
      </c>
      <c r="I344" s="23">
        <v>0.95879999999999999</v>
      </c>
      <c r="J344" s="24">
        <v>49.07</v>
      </c>
      <c r="K344" s="25">
        <v>22.52</v>
      </c>
      <c r="L344" s="23">
        <v>1.0603</v>
      </c>
      <c r="M344" s="24">
        <v>21.8</v>
      </c>
      <c r="N344" s="23">
        <v>2.9165000000000001</v>
      </c>
      <c r="O344" s="26">
        <v>10052</v>
      </c>
      <c r="P344" s="26">
        <v>16429</v>
      </c>
      <c r="Q344" s="23">
        <v>2.5905999999999998</v>
      </c>
      <c r="R344" s="23">
        <v>2.3831000000000002</v>
      </c>
      <c r="S344" s="23">
        <v>5.5335999999999999</v>
      </c>
      <c r="T344" s="23">
        <v>0.94379999999999997</v>
      </c>
      <c r="V344" s="23">
        <v>0.71919999999999995</v>
      </c>
      <c r="X344" s="23">
        <v>0.50900000000000001</v>
      </c>
    </row>
    <row r="345" spans="1:24" x14ac:dyDescent="0.2">
      <c r="A345" s="22">
        <v>43587</v>
      </c>
      <c r="B345" s="23">
        <v>0.70199999999999996</v>
      </c>
      <c r="C345" s="24">
        <v>60.3</v>
      </c>
      <c r="D345" s="23">
        <v>4.7279</v>
      </c>
      <c r="E345" s="24">
        <v>78.319999999999993</v>
      </c>
      <c r="F345" s="23">
        <v>0.62649999999999995</v>
      </c>
      <c r="G345" s="24">
        <v>818.08</v>
      </c>
      <c r="H345" s="23">
        <v>0.53810000000000002</v>
      </c>
      <c r="I345" s="23">
        <v>0.95550000000000002</v>
      </c>
      <c r="J345" s="24">
        <v>48.84</v>
      </c>
      <c r="K345" s="25">
        <v>22.45</v>
      </c>
      <c r="L345" s="23">
        <v>1.0589999999999999</v>
      </c>
      <c r="M345" s="24">
        <v>21.7</v>
      </c>
      <c r="N345" s="23">
        <v>2.9043000000000001</v>
      </c>
      <c r="O345" s="26">
        <v>10004</v>
      </c>
      <c r="P345" s="26">
        <v>16331</v>
      </c>
      <c r="Q345" s="23">
        <v>2.5781000000000001</v>
      </c>
      <c r="R345" s="23">
        <v>2.3715999999999999</v>
      </c>
      <c r="S345" s="23">
        <v>5.5075000000000003</v>
      </c>
      <c r="T345" s="23">
        <v>0.94340000000000002</v>
      </c>
      <c r="V345" s="23">
        <v>0.71440000000000003</v>
      </c>
      <c r="X345" s="23">
        <v>0.50590000000000002</v>
      </c>
    </row>
    <row r="346" spans="1:24" x14ac:dyDescent="0.2">
      <c r="A346" s="22">
        <v>43588</v>
      </c>
      <c r="B346" s="23">
        <v>0.69979999999999998</v>
      </c>
      <c r="C346" s="24">
        <v>60.1</v>
      </c>
      <c r="D346" s="23">
        <v>4.7130999999999998</v>
      </c>
      <c r="E346" s="24">
        <v>78.02</v>
      </c>
      <c r="F346" s="23">
        <v>0.62639999999999996</v>
      </c>
      <c r="G346" s="24">
        <v>818.12</v>
      </c>
      <c r="H346" s="23">
        <v>0.53680000000000005</v>
      </c>
      <c r="I346" s="23">
        <v>0.95379999999999998</v>
      </c>
      <c r="J346" s="24">
        <v>48.45</v>
      </c>
      <c r="K346" s="25">
        <v>22.41</v>
      </c>
      <c r="L346" s="23">
        <v>1.0565</v>
      </c>
      <c r="M346" s="24">
        <v>21.62</v>
      </c>
      <c r="N346" s="23">
        <v>2.8986000000000001</v>
      </c>
      <c r="O346" s="26">
        <v>9992</v>
      </c>
      <c r="P346" s="26">
        <v>16276</v>
      </c>
      <c r="Q346" s="23">
        <v>2.57</v>
      </c>
      <c r="R346" s="23">
        <v>2.3641999999999999</v>
      </c>
      <c r="S346" s="23">
        <v>5.4901</v>
      </c>
      <c r="T346" s="23">
        <v>0.94240000000000002</v>
      </c>
      <c r="V346" s="23">
        <v>0.71379999999999999</v>
      </c>
      <c r="X346" s="23">
        <v>0.505</v>
      </c>
    </row>
    <row r="347" spans="1:24" x14ac:dyDescent="0.2">
      <c r="A347" s="22">
        <v>43591</v>
      </c>
      <c r="B347" s="23">
        <v>0.69889999999999997</v>
      </c>
      <c r="C347" s="24">
        <v>60.1</v>
      </c>
      <c r="D347" s="23">
        <v>4.7393999999999998</v>
      </c>
      <c r="E347" s="24">
        <v>77.42</v>
      </c>
      <c r="F347" s="23">
        <v>0.62450000000000006</v>
      </c>
      <c r="G347" s="24">
        <v>818.4</v>
      </c>
      <c r="H347" s="23">
        <v>0.53249999999999997</v>
      </c>
      <c r="I347" s="23">
        <v>0.95320000000000005</v>
      </c>
      <c r="J347" s="24">
        <v>48.48</v>
      </c>
      <c r="K347" s="25">
        <v>22.33</v>
      </c>
      <c r="L347" s="23">
        <v>1.0550999999999999</v>
      </c>
      <c r="M347" s="24">
        <v>21.62</v>
      </c>
      <c r="N347" s="23">
        <v>2.8984000000000001</v>
      </c>
      <c r="O347" s="26">
        <v>10014</v>
      </c>
      <c r="P347" s="26">
        <v>16272</v>
      </c>
      <c r="Q347" s="23">
        <v>2.5667</v>
      </c>
      <c r="R347" s="23">
        <v>2.3611</v>
      </c>
      <c r="S347" s="23">
        <v>5.4835000000000003</v>
      </c>
      <c r="T347" s="23">
        <v>0.94189999999999996</v>
      </c>
      <c r="V347" s="23">
        <v>0.71020000000000005</v>
      </c>
      <c r="X347" s="23">
        <v>0.50529999999999997</v>
      </c>
    </row>
    <row r="348" spans="1:24" x14ac:dyDescent="0.2">
      <c r="A348" s="22">
        <v>43592</v>
      </c>
      <c r="B348" s="23">
        <v>0.70340000000000003</v>
      </c>
      <c r="C348" s="24">
        <v>60.5</v>
      </c>
      <c r="D348" s="23">
        <v>4.7674000000000003</v>
      </c>
      <c r="E348" s="24">
        <v>77.819999999999993</v>
      </c>
      <c r="F348" s="23">
        <v>0.62709999999999999</v>
      </c>
      <c r="G348" s="24">
        <v>822.03</v>
      </c>
      <c r="H348" s="23">
        <v>0.53600000000000003</v>
      </c>
      <c r="I348" s="23">
        <v>0.95830000000000004</v>
      </c>
      <c r="J348" s="24">
        <v>48.78</v>
      </c>
      <c r="K348" s="25">
        <v>22.45</v>
      </c>
      <c r="L348" s="23">
        <v>1.0627</v>
      </c>
      <c r="M348" s="24">
        <v>21.75</v>
      </c>
      <c r="N348" s="23">
        <v>2.9174000000000002</v>
      </c>
      <c r="O348" s="26">
        <v>10062</v>
      </c>
      <c r="P348" s="26">
        <v>16412</v>
      </c>
      <c r="Q348" s="23">
        <v>2.5832000000000002</v>
      </c>
      <c r="R348" s="23">
        <v>2.3763999999999998</v>
      </c>
      <c r="S348" s="23">
        <v>5.5197000000000003</v>
      </c>
      <c r="T348" s="23">
        <v>0.94450000000000001</v>
      </c>
      <c r="V348" s="23">
        <v>0.71509999999999996</v>
      </c>
      <c r="X348" s="23">
        <v>0.50760000000000005</v>
      </c>
    </row>
    <row r="349" spans="1:24" x14ac:dyDescent="0.2">
      <c r="A349" s="22">
        <v>43593</v>
      </c>
      <c r="B349" s="23">
        <v>0.70230000000000004</v>
      </c>
      <c r="C349" s="24">
        <v>60.4</v>
      </c>
      <c r="D349" s="23">
        <v>4.7542999999999997</v>
      </c>
      <c r="E349" s="24">
        <v>77.290000000000006</v>
      </c>
      <c r="F349" s="23">
        <v>0.62680000000000002</v>
      </c>
      <c r="G349" s="24">
        <v>820.81</v>
      </c>
      <c r="H349" s="23">
        <v>0.5373</v>
      </c>
      <c r="I349" s="23">
        <v>0.95579999999999998</v>
      </c>
      <c r="J349" s="24">
        <v>48.87</v>
      </c>
      <c r="K349" s="25">
        <v>22.32</v>
      </c>
      <c r="L349" s="23">
        <v>1.0657000000000001</v>
      </c>
      <c r="M349" s="24">
        <v>21.72</v>
      </c>
      <c r="N349" s="23">
        <v>2.9131</v>
      </c>
      <c r="O349" s="26">
        <v>10049</v>
      </c>
      <c r="P349" s="26">
        <v>16411</v>
      </c>
      <c r="Q349" s="23">
        <v>2.5792000000000002</v>
      </c>
      <c r="R349" s="23">
        <v>2.3725999999999998</v>
      </c>
      <c r="S349" s="23">
        <v>5.5121000000000002</v>
      </c>
      <c r="T349" s="23">
        <v>0.94550000000000001</v>
      </c>
      <c r="V349" s="23">
        <v>0.71599999999999997</v>
      </c>
      <c r="X349" s="23">
        <v>0.50680000000000003</v>
      </c>
    </row>
    <row r="350" spans="1:24" x14ac:dyDescent="0.2">
      <c r="A350" s="22">
        <v>43594</v>
      </c>
      <c r="B350" s="23">
        <v>0.6976</v>
      </c>
      <c r="C350" s="24">
        <v>60.1</v>
      </c>
      <c r="D350" s="23">
        <v>4.7466999999999997</v>
      </c>
      <c r="E350" s="24">
        <v>76.69</v>
      </c>
      <c r="F350" s="23">
        <v>0.623</v>
      </c>
      <c r="G350" s="24">
        <v>822.47</v>
      </c>
      <c r="H350" s="23">
        <v>0.53569999999999995</v>
      </c>
      <c r="I350" s="23">
        <v>0.95099999999999996</v>
      </c>
      <c r="J350" s="24">
        <v>48.74</v>
      </c>
      <c r="K350" s="25">
        <v>22.18</v>
      </c>
      <c r="L350" s="23">
        <v>1.0607</v>
      </c>
      <c r="M350" s="24">
        <v>21.6</v>
      </c>
      <c r="N350" s="23">
        <v>2.8954</v>
      </c>
      <c r="O350" s="26">
        <v>10011</v>
      </c>
      <c r="P350" s="26">
        <v>16324</v>
      </c>
      <c r="Q350" s="23">
        <v>2.5619000000000001</v>
      </c>
      <c r="R350" s="23">
        <v>2.3567999999999998</v>
      </c>
      <c r="S350" s="23">
        <v>5.4747000000000003</v>
      </c>
      <c r="T350" s="23">
        <v>0.94069999999999998</v>
      </c>
      <c r="V350" s="23">
        <v>0.71160000000000001</v>
      </c>
      <c r="X350" s="23">
        <v>0.50349999999999995</v>
      </c>
    </row>
    <row r="351" spans="1:24" x14ac:dyDescent="0.2">
      <c r="A351" s="22">
        <v>43595</v>
      </c>
      <c r="B351" s="23">
        <v>0.69950000000000001</v>
      </c>
      <c r="C351" s="24">
        <v>60.2</v>
      </c>
      <c r="D351" s="23">
        <v>4.7598000000000003</v>
      </c>
      <c r="E351" s="24">
        <v>76.760000000000005</v>
      </c>
      <c r="F351" s="23">
        <v>0.623</v>
      </c>
      <c r="G351" s="24">
        <v>822.89</v>
      </c>
      <c r="H351" s="23">
        <v>0.53800000000000003</v>
      </c>
      <c r="I351" s="23">
        <v>0.95309999999999995</v>
      </c>
      <c r="J351" s="24">
        <v>48.93</v>
      </c>
      <c r="K351" s="25">
        <v>22.15</v>
      </c>
      <c r="L351" s="23">
        <v>1.0610999999999999</v>
      </c>
      <c r="M351" s="24">
        <v>21.64</v>
      </c>
      <c r="N351" s="23">
        <v>2.9064000000000001</v>
      </c>
      <c r="O351" s="26">
        <v>10048</v>
      </c>
      <c r="P351" s="26">
        <v>16332</v>
      </c>
      <c r="Q351" s="23">
        <v>2.5689000000000002</v>
      </c>
      <c r="R351" s="23">
        <v>2.3632</v>
      </c>
      <c r="S351" s="23">
        <v>5.4897</v>
      </c>
      <c r="T351" s="23">
        <v>0.94220000000000004</v>
      </c>
      <c r="V351" s="23">
        <v>0.70950000000000002</v>
      </c>
      <c r="X351" s="23">
        <v>0.50549999999999995</v>
      </c>
    </row>
    <row r="352" spans="1:24" x14ac:dyDescent="0.2">
      <c r="A352" s="22">
        <v>43598</v>
      </c>
      <c r="B352" s="23">
        <v>0.6976</v>
      </c>
      <c r="C352" s="24">
        <v>60.2</v>
      </c>
      <c r="D352" s="23">
        <v>4.7820999999999998</v>
      </c>
      <c r="E352" s="24">
        <v>76.55</v>
      </c>
      <c r="F352" s="23">
        <v>0.62119999999999997</v>
      </c>
      <c r="G352" s="24">
        <v>826.52</v>
      </c>
      <c r="H352" s="23">
        <v>0.53620000000000001</v>
      </c>
      <c r="I352" s="23">
        <v>0.9536</v>
      </c>
      <c r="J352" s="24">
        <v>48.99</v>
      </c>
      <c r="K352" s="25">
        <v>22.11</v>
      </c>
      <c r="L352" s="23">
        <v>1.0602</v>
      </c>
      <c r="M352" s="24">
        <v>21.65</v>
      </c>
      <c r="N352" s="23">
        <v>2.9041000000000001</v>
      </c>
      <c r="O352" s="26">
        <v>10038</v>
      </c>
      <c r="P352" s="26">
        <v>16274</v>
      </c>
      <c r="Q352" s="23">
        <v>2.5619000000000001</v>
      </c>
      <c r="R352" s="23">
        <v>2.3567999999999998</v>
      </c>
      <c r="S352" s="23">
        <v>5.4752000000000001</v>
      </c>
      <c r="T352" s="23">
        <v>0.93730000000000002</v>
      </c>
      <c r="V352" s="23">
        <v>0.70540000000000003</v>
      </c>
      <c r="X352" s="23">
        <v>0.50329999999999997</v>
      </c>
    </row>
    <row r="353" spans="1:24" x14ac:dyDescent="0.2">
      <c r="A353" s="22">
        <v>43599</v>
      </c>
      <c r="B353" s="23">
        <v>0.69550000000000001</v>
      </c>
      <c r="C353" s="24">
        <v>60.1</v>
      </c>
      <c r="D353" s="23">
        <v>4.7807000000000004</v>
      </c>
      <c r="E353" s="24">
        <v>76.260000000000005</v>
      </c>
      <c r="F353" s="23">
        <v>0.61890000000000001</v>
      </c>
      <c r="G353" s="24">
        <v>826.29</v>
      </c>
      <c r="H353" s="23">
        <v>0.53680000000000005</v>
      </c>
      <c r="I353" s="23">
        <v>0.95140000000000002</v>
      </c>
      <c r="J353" s="24">
        <v>48.98</v>
      </c>
      <c r="K353" s="25">
        <v>21.89</v>
      </c>
      <c r="L353" s="23">
        <v>1.0565</v>
      </c>
      <c r="M353" s="24">
        <v>21.63</v>
      </c>
      <c r="N353" s="23">
        <v>2.9005999999999998</v>
      </c>
      <c r="O353" s="26">
        <v>10050</v>
      </c>
      <c r="P353" s="26">
        <v>16246</v>
      </c>
      <c r="Q353" s="23">
        <v>2.5541999999999998</v>
      </c>
      <c r="R353" s="23">
        <v>2.3496999999999999</v>
      </c>
      <c r="S353" s="23">
        <v>5.4589999999999996</v>
      </c>
      <c r="T353" s="23">
        <v>0.9365</v>
      </c>
      <c r="V353" s="23">
        <v>0.70020000000000004</v>
      </c>
      <c r="X353" s="23">
        <v>0.50219999999999998</v>
      </c>
    </row>
    <row r="354" spans="1:24" x14ac:dyDescent="0.2">
      <c r="A354" s="22">
        <v>43600</v>
      </c>
      <c r="B354" s="23">
        <v>0.69320000000000004</v>
      </c>
      <c r="C354" s="24">
        <v>60</v>
      </c>
      <c r="D354" s="23">
        <v>4.7664999999999997</v>
      </c>
      <c r="E354" s="24">
        <v>76.040000000000006</v>
      </c>
      <c r="F354" s="23">
        <v>0.61829999999999996</v>
      </c>
      <c r="G354" s="24">
        <v>824.87</v>
      </c>
      <c r="H354" s="23">
        <v>0.53680000000000005</v>
      </c>
      <c r="I354" s="23">
        <v>0.94850000000000001</v>
      </c>
      <c r="J354" s="24">
        <v>48.7</v>
      </c>
      <c r="K354" s="25">
        <v>21.91</v>
      </c>
      <c r="L354" s="23">
        <v>1.0552999999999999</v>
      </c>
      <c r="M354" s="24">
        <v>21.58</v>
      </c>
      <c r="N354" s="23">
        <v>2.8934000000000002</v>
      </c>
      <c r="O354" s="26">
        <v>10013</v>
      </c>
      <c r="P354" s="26">
        <v>16152</v>
      </c>
      <c r="Q354" s="23">
        <v>2.5457999999999998</v>
      </c>
      <c r="R354" s="23">
        <v>2.3418999999999999</v>
      </c>
      <c r="S354" s="23">
        <v>5.4413</v>
      </c>
      <c r="T354" s="23">
        <v>0.93320000000000003</v>
      </c>
      <c r="V354" s="23">
        <v>0.69920000000000004</v>
      </c>
      <c r="X354" s="23">
        <v>0.50090000000000001</v>
      </c>
    </row>
    <row r="355" spans="1:24" x14ac:dyDescent="0.2">
      <c r="A355" s="22">
        <v>43601</v>
      </c>
      <c r="B355" s="23">
        <v>0.69140000000000001</v>
      </c>
      <c r="C355" s="24">
        <v>59.8</v>
      </c>
      <c r="D355" s="23">
        <v>4.7558999999999996</v>
      </c>
      <c r="E355" s="24">
        <v>75.69</v>
      </c>
      <c r="F355" s="23">
        <v>0.61680000000000001</v>
      </c>
      <c r="G355" s="24">
        <v>824.01</v>
      </c>
      <c r="H355" s="23">
        <v>0.53810000000000002</v>
      </c>
      <c r="I355" s="23">
        <v>0.94650000000000001</v>
      </c>
      <c r="J355" s="24">
        <v>48.58</v>
      </c>
      <c r="K355" s="25">
        <v>21.83</v>
      </c>
      <c r="L355" s="23">
        <v>1.0559000000000001</v>
      </c>
      <c r="M355" s="24">
        <v>21.53</v>
      </c>
      <c r="N355" s="23">
        <v>2.8759000000000001</v>
      </c>
      <c r="O355" s="26">
        <v>9991</v>
      </c>
      <c r="P355" s="26">
        <v>16103</v>
      </c>
      <c r="Q355" s="23">
        <v>2.5392000000000001</v>
      </c>
      <c r="R355" s="23">
        <v>2.3357999999999999</v>
      </c>
      <c r="S355" s="23">
        <v>5.4269999999999996</v>
      </c>
      <c r="T355" s="23">
        <v>0.92889999999999995</v>
      </c>
      <c r="V355" s="23">
        <v>0.69689999999999996</v>
      </c>
      <c r="X355" s="23">
        <v>0.50019999999999998</v>
      </c>
    </row>
    <row r="356" spans="1:24" x14ac:dyDescent="0.2">
      <c r="A356" s="22">
        <v>43602</v>
      </c>
      <c r="B356" s="23">
        <v>0.68810000000000004</v>
      </c>
      <c r="C356" s="24">
        <v>59.7</v>
      </c>
      <c r="D356" s="23">
        <v>4.7527999999999997</v>
      </c>
      <c r="E356" s="24">
        <v>75.44</v>
      </c>
      <c r="F356" s="23">
        <v>0.6159</v>
      </c>
      <c r="G356" s="24">
        <v>822.25</v>
      </c>
      <c r="H356" s="23">
        <v>0.53810000000000002</v>
      </c>
      <c r="I356" s="23">
        <v>0.9466</v>
      </c>
      <c r="J356" s="24">
        <v>48.29</v>
      </c>
      <c r="K356" s="25">
        <v>21.84</v>
      </c>
      <c r="L356" s="23">
        <v>1.0528</v>
      </c>
      <c r="M356" s="24">
        <v>21.59</v>
      </c>
      <c r="N356" s="23">
        <v>2.8725000000000001</v>
      </c>
      <c r="O356" s="26">
        <v>9942</v>
      </c>
      <c r="P356" s="26">
        <v>16096</v>
      </c>
      <c r="Q356" s="23">
        <v>2.5270000000000001</v>
      </c>
      <c r="R356" s="23">
        <v>2.3247</v>
      </c>
      <c r="S356" s="23">
        <v>5.4012000000000002</v>
      </c>
      <c r="T356" s="23">
        <v>0.9274</v>
      </c>
      <c r="V356" s="23">
        <v>0.69410000000000005</v>
      </c>
      <c r="X356" s="23">
        <v>0.49790000000000001</v>
      </c>
    </row>
    <row r="357" spans="1:24" x14ac:dyDescent="0.2">
      <c r="A357" s="22">
        <v>43605</v>
      </c>
      <c r="B357" s="23">
        <v>0.69199999999999995</v>
      </c>
      <c r="C357" s="24">
        <v>60.1</v>
      </c>
      <c r="D357" s="23">
        <v>4.7828999999999997</v>
      </c>
      <c r="E357" s="24">
        <v>76.22</v>
      </c>
      <c r="F357" s="23">
        <v>0.62050000000000005</v>
      </c>
      <c r="G357" s="24">
        <v>825.89</v>
      </c>
      <c r="H357" s="23">
        <v>0.54330000000000001</v>
      </c>
      <c r="I357" s="23">
        <v>0.95189999999999997</v>
      </c>
      <c r="J357" s="24">
        <v>48.12</v>
      </c>
      <c r="K357" s="25">
        <v>22.03</v>
      </c>
      <c r="L357" s="23">
        <v>1.0584</v>
      </c>
      <c r="M357" s="24">
        <v>21.74</v>
      </c>
      <c r="N357" s="23">
        <v>2.8900999999999999</v>
      </c>
      <c r="O357" s="26">
        <v>9999</v>
      </c>
      <c r="P357" s="26">
        <v>16207</v>
      </c>
      <c r="Q357" s="23">
        <v>2.5413999999999999</v>
      </c>
      <c r="R357" s="23">
        <v>2.3378000000000001</v>
      </c>
      <c r="S357" s="23">
        <v>5.431</v>
      </c>
      <c r="T357" s="23">
        <v>0.92959999999999998</v>
      </c>
      <c r="V357" s="23">
        <v>0.70020000000000004</v>
      </c>
      <c r="X357" s="23">
        <v>0.50180000000000002</v>
      </c>
    </row>
    <row r="358" spans="1:24" x14ac:dyDescent="0.2">
      <c r="A358" s="22">
        <v>43606</v>
      </c>
      <c r="B358" s="23">
        <v>0.68779999999999997</v>
      </c>
      <c r="C358" s="24">
        <v>59.7</v>
      </c>
      <c r="D358" s="23">
        <v>4.7502000000000004</v>
      </c>
      <c r="E358" s="24">
        <v>75.77</v>
      </c>
      <c r="F358" s="23">
        <v>0.61670000000000003</v>
      </c>
      <c r="G358" s="24">
        <v>821.2</v>
      </c>
      <c r="H358" s="23">
        <v>0.54059999999999997</v>
      </c>
      <c r="I358" s="23">
        <v>0.94689999999999996</v>
      </c>
      <c r="J358" s="24">
        <v>47.94</v>
      </c>
      <c r="K358" s="25">
        <v>21.93</v>
      </c>
      <c r="L358" s="23">
        <v>1.056</v>
      </c>
      <c r="M358" s="24">
        <v>21.65</v>
      </c>
      <c r="N358" s="23">
        <v>2.8778000000000001</v>
      </c>
      <c r="O358" s="26">
        <v>9952</v>
      </c>
      <c r="P358" s="26">
        <v>16089</v>
      </c>
      <c r="Q358" s="23">
        <v>2.5259</v>
      </c>
      <c r="R358" s="23">
        <v>2.3235999999999999</v>
      </c>
      <c r="S358" s="23">
        <v>5.3985000000000003</v>
      </c>
      <c r="T358" s="23">
        <v>0.92349999999999999</v>
      </c>
      <c r="V358" s="23">
        <v>0.69510000000000005</v>
      </c>
      <c r="X358" s="23">
        <v>0.49909999999999999</v>
      </c>
    </row>
    <row r="359" spans="1:24" x14ac:dyDescent="0.2">
      <c r="A359" s="22">
        <v>43607</v>
      </c>
      <c r="B359" s="23">
        <v>0.6875</v>
      </c>
      <c r="C359" s="24">
        <v>59.8</v>
      </c>
      <c r="D359" s="23">
        <v>4.7527999999999997</v>
      </c>
      <c r="E359" s="24">
        <v>75.930000000000007</v>
      </c>
      <c r="F359" s="23">
        <v>0.61650000000000005</v>
      </c>
      <c r="G359" s="24">
        <v>821.47</v>
      </c>
      <c r="H359" s="23">
        <v>0.54110000000000003</v>
      </c>
      <c r="I359" s="23">
        <v>0.94940000000000002</v>
      </c>
      <c r="J359" s="24">
        <v>47.96</v>
      </c>
      <c r="K359" s="25">
        <v>22.02</v>
      </c>
      <c r="L359" s="23">
        <v>1.0585</v>
      </c>
      <c r="M359" s="24">
        <v>21.68</v>
      </c>
      <c r="N359" s="23">
        <v>2.8778999999999999</v>
      </c>
      <c r="O359" s="26">
        <v>9976</v>
      </c>
      <c r="P359" s="26">
        <v>16081</v>
      </c>
      <c r="Q359" s="23">
        <v>2.5247999999999999</v>
      </c>
      <c r="R359" s="23">
        <v>2.3266</v>
      </c>
      <c r="S359" s="23">
        <v>5.3966000000000003</v>
      </c>
      <c r="T359" s="23">
        <v>0.92200000000000004</v>
      </c>
      <c r="V359" s="23">
        <v>0.69550000000000001</v>
      </c>
      <c r="X359" s="23">
        <v>0.49919999999999998</v>
      </c>
    </row>
    <row r="360" spans="1:24" x14ac:dyDescent="0.2">
      <c r="A360" s="22">
        <v>43608</v>
      </c>
      <c r="B360" s="23">
        <v>0.68759999999999999</v>
      </c>
      <c r="C360" s="24">
        <v>59.8</v>
      </c>
      <c r="D360" s="23">
        <v>4.7537000000000003</v>
      </c>
      <c r="E360" s="24">
        <v>75.84</v>
      </c>
      <c r="F360" s="23">
        <v>0.61670000000000003</v>
      </c>
      <c r="G360" s="24">
        <v>817.76</v>
      </c>
      <c r="H360" s="23">
        <v>0.54379999999999995</v>
      </c>
      <c r="I360" s="23">
        <v>0.94910000000000005</v>
      </c>
      <c r="J360" s="24">
        <v>47.82</v>
      </c>
      <c r="K360" s="25">
        <v>21.99</v>
      </c>
      <c r="L360" s="23">
        <v>1.0587</v>
      </c>
      <c r="M360" s="24">
        <v>21.67</v>
      </c>
      <c r="N360" s="23">
        <v>2.8831000000000002</v>
      </c>
      <c r="O360" s="26">
        <v>9963</v>
      </c>
      <c r="P360" s="26">
        <v>16081</v>
      </c>
      <c r="Q360" s="23">
        <v>2.5251999999999999</v>
      </c>
      <c r="R360" s="23">
        <v>2.3269000000000002</v>
      </c>
      <c r="S360" s="23">
        <v>5.3968999999999996</v>
      </c>
      <c r="T360" s="23">
        <v>0.92459999999999998</v>
      </c>
      <c r="V360" s="23">
        <v>0.69340000000000002</v>
      </c>
      <c r="X360" s="23">
        <v>0.499</v>
      </c>
    </row>
    <row r="361" spans="1:24" x14ac:dyDescent="0.2">
      <c r="A361" s="22">
        <v>43609</v>
      </c>
      <c r="B361" s="23">
        <v>0.68879999999999997</v>
      </c>
      <c r="C361" s="24">
        <v>59.8</v>
      </c>
      <c r="D361" s="23">
        <v>4.7611999999999997</v>
      </c>
      <c r="E361" s="24">
        <v>75.5</v>
      </c>
      <c r="F361" s="23">
        <v>0.6159</v>
      </c>
      <c r="G361" s="24">
        <v>819.4</v>
      </c>
      <c r="H361" s="23">
        <v>0.54390000000000005</v>
      </c>
      <c r="I361" s="23">
        <v>0.95009999999999994</v>
      </c>
      <c r="J361" s="24">
        <v>47.99</v>
      </c>
      <c r="K361" s="25">
        <v>22</v>
      </c>
      <c r="L361" s="23">
        <v>1.0568</v>
      </c>
      <c r="M361" s="24">
        <v>21.71</v>
      </c>
      <c r="N361" s="23">
        <v>2.8874</v>
      </c>
      <c r="O361" s="26">
        <v>9960</v>
      </c>
      <c r="P361" s="26">
        <v>16111</v>
      </c>
      <c r="Q361" s="23">
        <v>2.5295999999999998</v>
      </c>
      <c r="R361" s="23">
        <v>2.331</v>
      </c>
      <c r="S361" s="23">
        <v>5.4058000000000002</v>
      </c>
      <c r="T361" s="23">
        <v>0.92810000000000004</v>
      </c>
      <c r="V361" s="23">
        <v>0.69140000000000001</v>
      </c>
      <c r="X361" s="23">
        <v>0.50029999999999997</v>
      </c>
    </row>
    <row r="362" spans="1:24" x14ac:dyDescent="0.2">
      <c r="A362" s="22">
        <v>43612</v>
      </c>
      <c r="B362" s="23">
        <v>0.69369999999999998</v>
      </c>
      <c r="C362" s="24">
        <v>60</v>
      </c>
      <c r="D362" s="23">
        <v>4.7801999999999998</v>
      </c>
      <c r="E362" s="24">
        <v>75.95</v>
      </c>
      <c r="F362" s="23">
        <v>0.61880000000000002</v>
      </c>
      <c r="G362" s="24">
        <v>820.65</v>
      </c>
      <c r="H362" s="23">
        <v>0.54449999999999998</v>
      </c>
      <c r="I362" s="23">
        <v>0.95289999999999997</v>
      </c>
      <c r="J362" s="24">
        <v>48.17</v>
      </c>
      <c r="K362" s="25">
        <v>22.05</v>
      </c>
      <c r="L362" s="23">
        <v>1.0578000000000001</v>
      </c>
      <c r="M362" s="24">
        <v>21.82</v>
      </c>
      <c r="N362" s="23">
        <v>2.9041999999999999</v>
      </c>
      <c r="O362" s="26">
        <v>9975</v>
      </c>
      <c r="P362" s="26">
        <v>16224</v>
      </c>
      <c r="Q362" s="23">
        <v>2.5476000000000001</v>
      </c>
      <c r="R362" s="23">
        <v>2.3475000000000001</v>
      </c>
      <c r="S362" s="23">
        <v>5.4451000000000001</v>
      </c>
      <c r="T362" s="23">
        <v>0.93210000000000004</v>
      </c>
      <c r="V362" s="23">
        <v>0.69589999999999996</v>
      </c>
      <c r="X362" s="23">
        <v>0.50270000000000004</v>
      </c>
    </row>
    <row r="363" spans="1:24" x14ac:dyDescent="0.2">
      <c r="A363" s="22">
        <v>43613</v>
      </c>
      <c r="B363" s="23">
        <v>0.69289999999999996</v>
      </c>
      <c r="C363" s="24">
        <v>60.1</v>
      </c>
      <c r="D363" s="23">
        <v>4.7851999999999997</v>
      </c>
      <c r="E363" s="24">
        <v>75.900000000000006</v>
      </c>
      <c r="F363" s="23">
        <v>0.61939999999999995</v>
      </c>
      <c r="G363" s="24">
        <v>823.73</v>
      </c>
      <c r="H363" s="23">
        <v>0.54659999999999997</v>
      </c>
      <c r="I363" s="23">
        <v>0.95409999999999995</v>
      </c>
      <c r="J363" s="24">
        <v>48.24</v>
      </c>
      <c r="K363" s="25">
        <v>22.03</v>
      </c>
      <c r="L363" s="23">
        <v>1.0567</v>
      </c>
      <c r="M363" s="24">
        <v>21.81</v>
      </c>
      <c r="N363" s="23">
        <v>2.9045999999999998</v>
      </c>
      <c r="O363" s="26">
        <v>9960</v>
      </c>
      <c r="P363" s="26">
        <v>16210</v>
      </c>
      <c r="Q363" s="23">
        <v>2.5447000000000002</v>
      </c>
      <c r="R363" s="23">
        <v>2.3448000000000002</v>
      </c>
      <c r="S363" s="23">
        <v>5.4382999999999999</v>
      </c>
      <c r="T363" s="23">
        <v>0.93100000000000005</v>
      </c>
      <c r="V363" s="23">
        <v>0.69579999999999997</v>
      </c>
      <c r="X363" s="23">
        <v>0.50209999999999999</v>
      </c>
    </row>
    <row r="364" spans="1:24" x14ac:dyDescent="0.2">
      <c r="A364" s="22">
        <v>43614</v>
      </c>
      <c r="B364" s="23">
        <v>0.69299999999999995</v>
      </c>
      <c r="C364" s="24">
        <v>60.1</v>
      </c>
      <c r="D364" s="23">
        <v>4.7897999999999996</v>
      </c>
      <c r="E364" s="24">
        <v>75.709999999999994</v>
      </c>
      <c r="F364" s="23">
        <v>0.62060000000000004</v>
      </c>
      <c r="G364" s="24">
        <v>827.55</v>
      </c>
      <c r="H364" s="23">
        <v>0.54720000000000002</v>
      </c>
      <c r="I364" s="23">
        <v>0.95689999999999997</v>
      </c>
      <c r="J364" s="24">
        <v>48.34</v>
      </c>
      <c r="K364" s="25">
        <v>22.08</v>
      </c>
      <c r="L364" s="23">
        <v>1.0589999999999999</v>
      </c>
      <c r="M364" s="24">
        <v>21.89</v>
      </c>
      <c r="N364" s="23">
        <v>2.9064000000000001</v>
      </c>
      <c r="O364" s="26">
        <v>9999</v>
      </c>
      <c r="P364" s="26">
        <v>16221</v>
      </c>
      <c r="Q364" s="23">
        <v>2.5449999999999999</v>
      </c>
      <c r="R364" s="23">
        <v>2.3452000000000002</v>
      </c>
      <c r="S364" s="23">
        <v>5.4397000000000002</v>
      </c>
      <c r="T364" s="23">
        <v>0.9345</v>
      </c>
      <c r="V364" s="23">
        <v>0.69720000000000004</v>
      </c>
      <c r="X364" s="23">
        <v>0.50219999999999998</v>
      </c>
    </row>
    <row r="365" spans="1:24" x14ac:dyDescent="0.2">
      <c r="A365" s="22">
        <v>43615</v>
      </c>
      <c r="B365" s="23">
        <v>0.69289999999999996</v>
      </c>
      <c r="C365" s="24">
        <v>60.2</v>
      </c>
      <c r="D365" s="23">
        <v>4.7884000000000002</v>
      </c>
      <c r="E365" s="24">
        <v>76.010000000000005</v>
      </c>
      <c r="F365" s="23">
        <v>0.62219999999999998</v>
      </c>
      <c r="G365" s="24">
        <v>823.93</v>
      </c>
      <c r="H365" s="23">
        <v>0.5484</v>
      </c>
      <c r="I365" s="23">
        <v>0.95579999999999998</v>
      </c>
      <c r="J365" s="24">
        <v>48.37</v>
      </c>
      <c r="K365" s="25">
        <v>22.03</v>
      </c>
      <c r="L365" s="23">
        <v>1.0622</v>
      </c>
      <c r="M365" s="24">
        <v>21.89</v>
      </c>
      <c r="N365" s="23">
        <v>2.9070999999999998</v>
      </c>
      <c r="O365" s="26">
        <v>9978</v>
      </c>
      <c r="P365" s="26">
        <v>16228</v>
      </c>
      <c r="Q365" s="23">
        <v>2.5447000000000002</v>
      </c>
      <c r="R365" s="23">
        <v>2.3448000000000002</v>
      </c>
      <c r="S365" s="23">
        <v>5.4387999999999996</v>
      </c>
      <c r="T365" s="23">
        <v>0.93620000000000003</v>
      </c>
      <c r="V365" s="23">
        <v>0.69820000000000004</v>
      </c>
      <c r="X365" s="23">
        <v>0.50270000000000004</v>
      </c>
    </row>
    <row r="366" spans="1:24" x14ac:dyDescent="0.2">
      <c r="A366" s="22">
        <v>43616</v>
      </c>
      <c r="B366" s="23">
        <v>0.69159999999999999</v>
      </c>
      <c r="C366" s="24">
        <v>60</v>
      </c>
      <c r="D366" s="23">
        <v>4.7769000000000004</v>
      </c>
      <c r="E366" s="24">
        <v>75.34</v>
      </c>
      <c r="F366" s="23">
        <v>0.62139999999999995</v>
      </c>
      <c r="G366" s="24">
        <v>823.42</v>
      </c>
      <c r="H366" s="23">
        <v>0.5484</v>
      </c>
      <c r="I366" s="23">
        <v>0.95369999999999999</v>
      </c>
      <c r="J366" s="24">
        <v>48.28</v>
      </c>
      <c r="K366" s="25">
        <v>21.97</v>
      </c>
      <c r="L366" s="23">
        <v>1.0620000000000001</v>
      </c>
      <c r="M366" s="24">
        <v>21.87</v>
      </c>
      <c r="N366" s="23">
        <v>2.903</v>
      </c>
      <c r="O366" s="26">
        <v>9945</v>
      </c>
      <c r="P366" s="26">
        <v>16193</v>
      </c>
      <c r="Q366" s="23">
        <v>2.5398999999999998</v>
      </c>
      <c r="R366" s="23">
        <v>2.3403999999999998</v>
      </c>
      <c r="S366" s="23">
        <v>5.4267000000000003</v>
      </c>
      <c r="T366" s="23">
        <v>0.93659999999999999</v>
      </c>
      <c r="V366" s="23">
        <v>0.69550000000000001</v>
      </c>
      <c r="X366" s="23">
        <v>0.50219999999999998</v>
      </c>
    </row>
    <row r="367" spans="1:24" x14ac:dyDescent="0.2">
      <c r="A367" s="22">
        <v>43619</v>
      </c>
      <c r="B367" s="23">
        <v>0.69479999999999997</v>
      </c>
      <c r="C367" s="24">
        <v>60.1</v>
      </c>
      <c r="D367" s="23">
        <v>4.7965</v>
      </c>
      <c r="E367" s="24">
        <v>75.180000000000007</v>
      </c>
      <c r="F367" s="23">
        <v>0.62170000000000003</v>
      </c>
      <c r="G367" s="24">
        <v>820.33</v>
      </c>
      <c r="H367" s="23">
        <v>0.54979999999999996</v>
      </c>
      <c r="I367" s="23">
        <v>0.95269999999999999</v>
      </c>
      <c r="J367" s="24">
        <v>48.25</v>
      </c>
      <c r="K367" s="25">
        <v>21.99</v>
      </c>
      <c r="L367" s="23">
        <v>1.0613999999999999</v>
      </c>
      <c r="M367" s="24">
        <v>21.84</v>
      </c>
      <c r="N367" s="23">
        <v>2.9043000000000001</v>
      </c>
      <c r="O367" s="26">
        <v>9918</v>
      </c>
      <c r="P367" s="26">
        <v>16257</v>
      </c>
      <c r="Q367" s="23">
        <v>2.5516999999999999</v>
      </c>
      <c r="R367" s="23">
        <v>2.3513000000000002</v>
      </c>
      <c r="S367" s="23">
        <v>5.4465000000000003</v>
      </c>
      <c r="T367" s="23">
        <v>0.93769999999999998</v>
      </c>
      <c r="V367" s="23">
        <v>0.69379999999999997</v>
      </c>
      <c r="X367" s="23">
        <v>0.50439999999999996</v>
      </c>
    </row>
    <row r="368" spans="1:24" x14ac:dyDescent="0.2">
      <c r="A368" s="22">
        <v>43620</v>
      </c>
      <c r="B368" s="23">
        <v>0.69820000000000004</v>
      </c>
      <c r="C368" s="24">
        <v>60.3</v>
      </c>
      <c r="D368" s="23">
        <v>4.8227000000000002</v>
      </c>
      <c r="E368" s="24">
        <v>75.34</v>
      </c>
      <c r="F368" s="23">
        <v>0.62039999999999995</v>
      </c>
      <c r="G368" s="24">
        <v>825.13</v>
      </c>
      <c r="H368" s="23">
        <v>0.55089999999999995</v>
      </c>
      <c r="I368" s="23">
        <v>0.95569999999999999</v>
      </c>
      <c r="J368" s="24">
        <v>48.32</v>
      </c>
      <c r="K368" s="25">
        <v>21.89</v>
      </c>
      <c r="L368" s="23">
        <v>1.0598000000000001</v>
      </c>
      <c r="M368" s="24">
        <v>21.95</v>
      </c>
      <c r="N368" s="23">
        <v>2.9163999999999999</v>
      </c>
      <c r="O368" s="26">
        <v>9967</v>
      </c>
      <c r="P368" s="26">
        <v>16341</v>
      </c>
      <c r="Q368" s="23">
        <v>2.5640999999999998</v>
      </c>
      <c r="R368" s="23">
        <v>2.3628</v>
      </c>
      <c r="S368" s="23">
        <v>5.4741999999999997</v>
      </c>
      <c r="T368" s="23">
        <v>0.93820000000000003</v>
      </c>
      <c r="V368" s="23">
        <v>0.69320000000000004</v>
      </c>
      <c r="X368" s="23">
        <v>0.50580000000000003</v>
      </c>
    </row>
    <row r="369" spans="1:24" x14ac:dyDescent="0.2">
      <c r="A369" s="22">
        <v>43621</v>
      </c>
      <c r="B369" s="23">
        <v>0.7</v>
      </c>
      <c r="C369" s="24">
        <v>60.4</v>
      </c>
      <c r="D369" s="23">
        <v>4.8372999999999999</v>
      </c>
      <c r="E369" s="24">
        <v>75.650000000000006</v>
      </c>
      <c r="F369" s="23">
        <v>0.62139999999999995</v>
      </c>
      <c r="G369" s="24">
        <v>826.36</v>
      </c>
      <c r="H369" s="23">
        <v>0.55049999999999999</v>
      </c>
      <c r="I369" s="23">
        <v>0.95530000000000004</v>
      </c>
      <c r="J369" s="24">
        <v>48.48</v>
      </c>
      <c r="K369" s="25">
        <v>21.99</v>
      </c>
      <c r="L369" s="23">
        <v>1.0539000000000001</v>
      </c>
      <c r="M369" s="24">
        <v>21.95</v>
      </c>
      <c r="N369" s="23">
        <v>2.9220999999999999</v>
      </c>
      <c r="O369" s="26">
        <v>9993</v>
      </c>
      <c r="P369" s="26">
        <v>16389</v>
      </c>
      <c r="Q369" s="23">
        <v>2.5708000000000002</v>
      </c>
      <c r="R369" s="23">
        <v>2.3689</v>
      </c>
      <c r="S369" s="23">
        <v>5.4890999999999996</v>
      </c>
      <c r="T369" s="23">
        <v>0.93630000000000002</v>
      </c>
      <c r="V369" s="23">
        <v>0.69399999999999995</v>
      </c>
      <c r="X369" s="23">
        <v>0.50580000000000003</v>
      </c>
    </row>
    <row r="370" spans="1:24" x14ac:dyDescent="0.2">
      <c r="A370" s="22">
        <v>43622</v>
      </c>
      <c r="B370" s="23">
        <v>0.69750000000000001</v>
      </c>
      <c r="C370" s="24">
        <v>60.2</v>
      </c>
      <c r="D370" s="23">
        <v>4.8216000000000001</v>
      </c>
      <c r="E370" s="24">
        <v>75.430000000000007</v>
      </c>
      <c r="F370" s="23">
        <v>0.62090000000000001</v>
      </c>
      <c r="G370" s="24">
        <v>822.04</v>
      </c>
      <c r="H370" s="23">
        <v>0.54990000000000006</v>
      </c>
      <c r="I370" s="23">
        <v>0.95220000000000005</v>
      </c>
      <c r="J370" s="24">
        <v>48.38</v>
      </c>
      <c r="K370" s="25">
        <v>21.88</v>
      </c>
      <c r="L370" s="23">
        <v>1.0517000000000001</v>
      </c>
      <c r="M370" s="24">
        <v>21.88</v>
      </c>
      <c r="N370" s="23">
        <v>2.9117000000000002</v>
      </c>
      <c r="O370" s="26">
        <v>9957</v>
      </c>
      <c r="P370" s="26">
        <v>16324</v>
      </c>
      <c r="Q370" s="23">
        <v>2.5615999999999999</v>
      </c>
      <c r="R370" s="23">
        <v>2.3603999999999998</v>
      </c>
      <c r="S370" s="23">
        <v>5.4687999999999999</v>
      </c>
      <c r="T370" s="23">
        <v>0.93530000000000002</v>
      </c>
      <c r="V370" s="23">
        <v>0.69310000000000005</v>
      </c>
      <c r="X370" s="23">
        <v>0.50390000000000001</v>
      </c>
    </row>
    <row r="371" spans="1:24" x14ac:dyDescent="0.2">
      <c r="A371" s="22">
        <v>43623</v>
      </c>
      <c r="B371" s="23">
        <v>0.69699999999999995</v>
      </c>
      <c r="C371" s="24">
        <v>60.2</v>
      </c>
      <c r="D371" s="23">
        <v>4.8159999999999998</v>
      </c>
      <c r="E371" s="24">
        <v>75.58</v>
      </c>
      <c r="F371" s="23">
        <v>0.61880000000000002</v>
      </c>
      <c r="G371" s="24">
        <v>822.6</v>
      </c>
      <c r="H371" s="23">
        <v>0.54900000000000004</v>
      </c>
      <c r="I371" s="23">
        <v>0.95199999999999996</v>
      </c>
      <c r="J371" s="24">
        <v>48.31</v>
      </c>
      <c r="K371" s="25">
        <v>21.86</v>
      </c>
      <c r="L371" s="23">
        <v>1.0528999999999999</v>
      </c>
      <c r="M371" s="24">
        <v>21.89</v>
      </c>
      <c r="N371" s="23">
        <v>2.8974000000000002</v>
      </c>
      <c r="O371" s="26">
        <v>9950</v>
      </c>
      <c r="P371" s="26">
        <v>16305</v>
      </c>
      <c r="Q371" s="23">
        <v>2.5596999999999999</v>
      </c>
      <c r="R371" s="23">
        <v>2.3586999999999998</v>
      </c>
      <c r="S371" s="23">
        <v>5.4654999999999996</v>
      </c>
      <c r="T371" s="23">
        <v>0.93079999999999996</v>
      </c>
      <c r="V371" s="23">
        <v>0.69140000000000001</v>
      </c>
      <c r="X371" s="23">
        <v>0.504</v>
      </c>
    </row>
    <row r="372" spans="1:24" x14ac:dyDescent="0.2">
      <c r="A372" s="22">
        <v>43627</v>
      </c>
      <c r="B372" s="23">
        <v>0.69530000000000003</v>
      </c>
      <c r="C372" s="24">
        <v>60</v>
      </c>
      <c r="D372" s="23">
        <v>4.8093000000000004</v>
      </c>
      <c r="E372" s="24">
        <v>75.52</v>
      </c>
      <c r="F372" s="23">
        <v>0.61429999999999996</v>
      </c>
      <c r="G372" s="24">
        <v>821.36</v>
      </c>
      <c r="H372" s="23">
        <v>0.54830000000000001</v>
      </c>
      <c r="I372" s="23">
        <v>0.94930000000000003</v>
      </c>
      <c r="J372" s="24">
        <v>48.28</v>
      </c>
      <c r="K372" s="25">
        <v>21.78</v>
      </c>
      <c r="L372" s="23">
        <v>1.0544</v>
      </c>
      <c r="M372" s="24">
        <v>21.83</v>
      </c>
      <c r="N372" s="23">
        <v>2.8956</v>
      </c>
      <c r="O372" s="26">
        <v>9914</v>
      </c>
      <c r="P372" s="26">
        <v>16242</v>
      </c>
      <c r="Q372" s="23">
        <v>2.5535000000000001</v>
      </c>
      <c r="R372" s="23">
        <v>2.3530000000000002</v>
      </c>
      <c r="S372" s="23">
        <v>5.45</v>
      </c>
      <c r="T372" s="23">
        <v>0.92200000000000004</v>
      </c>
      <c r="V372" s="23">
        <v>0.6885</v>
      </c>
      <c r="X372" s="23">
        <v>0.50209999999999999</v>
      </c>
    </row>
    <row r="373" spans="1:24" x14ac:dyDescent="0.2">
      <c r="A373" s="22">
        <v>43628</v>
      </c>
      <c r="B373" s="23">
        <v>0.69479999999999997</v>
      </c>
      <c r="C373" s="24">
        <v>60</v>
      </c>
      <c r="D373" s="23">
        <v>4.8063000000000002</v>
      </c>
      <c r="E373" s="24">
        <v>75.319999999999993</v>
      </c>
      <c r="F373" s="23">
        <v>0.61280000000000001</v>
      </c>
      <c r="G373" s="24">
        <v>822.16</v>
      </c>
      <c r="H373" s="23">
        <v>0.54610000000000003</v>
      </c>
      <c r="I373" s="23">
        <v>0.94840000000000002</v>
      </c>
      <c r="J373" s="24">
        <v>48.23</v>
      </c>
      <c r="K373" s="25">
        <v>21.72</v>
      </c>
      <c r="L373" s="23">
        <v>1.0571999999999999</v>
      </c>
      <c r="M373" s="24">
        <v>21.84</v>
      </c>
      <c r="N373" s="23">
        <v>2.8931</v>
      </c>
      <c r="O373" s="26">
        <v>9904</v>
      </c>
      <c r="P373" s="26">
        <v>16220</v>
      </c>
      <c r="Q373" s="23">
        <v>2.5516999999999999</v>
      </c>
      <c r="R373" s="23">
        <v>2.3513000000000002</v>
      </c>
      <c r="S373" s="23">
        <v>5.4340000000000002</v>
      </c>
      <c r="T373" s="23">
        <v>0.92369999999999997</v>
      </c>
      <c r="V373" s="23">
        <v>0.68859999999999999</v>
      </c>
      <c r="X373" s="23">
        <v>0.50139999999999996</v>
      </c>
    </row>
    <row r="374" spans="1:24" x14ac:dyDescent="0.2">
      <c r="A374" s="22">
        <v>43629</v>
      </c>
      <c r="B374" s="23">
        <v>0.69130000000000003</v>
      </c>
      <c r="C374" s="24">
        <v>59.7</v>
      </c>
      <c r="D374" s="23">
        <v>4.7831999999999999</v>
      </c>
      <c r="E374" s="24">
        <v>74.900000000000006</v>
      </c>
      <c r="F374" s="23">
        <v>0.61180000000000001</v>
      </c>
      <c r="G374" s="24">
        <v>817.57</v>
      </c>
      <c r="H374" s="23">
        <v>0.54469999999999996</v>
      </c>
      <c r="I374" s="23">
        <v>0.94410000000000005</v>
      </c>
      <c r="J374" s="24">
        <v>47.95</v>
      </c>
      <c r="K374" s="25">
        <v>21.57</v>
      </c>
      <c r="L374" s="23">
        <v>1.0513999999999999</v>
      </c>
      <c r="M374" s="24">
        <v>21.74</v>
      </c>
      <c r="N374" s="23">
        <v>2.8765000000000001</v>
      </c>
      <c r="O374" s="26">
        <v>9865</v>
      </c>
      <c r="P374" s="26">
        <v>16121</v>
      </c>
      <c r="Q374" s="23">
        <v>2.5388000000000002</v>
      </c>
      <c r="R374" s="23">
        <v>2.3393999999999999</v>
      </c>
      <c r="S374" s="23">
        <v>5.4101999999999997</v>
      </c>
      <c r="T374" s="23">
        <v>0.92120000000000002</v>
      </c>
      <c r="V374" s="23">
        <v>0.68769999999999998</v>
      </c>
      <c r="X374" s="23">
        <v>0.49859999999999999</v>
      </c>
    </row>
    <row r="375" spans="1:24" x14ac:dyDescent="0.2">
      <c r="A375" s="22">
        <v>43630</v>
      </c>
      <c r="B375" s="23">
        <v>0.68979999999999997</v>
      </c>
      <c r="C375" s="24">
        <v>59.6</v>
      </c>
      <c r="D375" s="23">
        <v>4.7762000000000002</v>
      </c>
      <c r="E375" s="24">
        <v>74.73</v>
      </c>
      <c r="F375" s="23">
        <v>0.61199999999999999</v>
      </c>
      <c r="G375" s="24">
        <v>816.76</v>
      </c>
      <c r="H375" s="23">
        <v>0.54430000000000001</v>
      </c>
      <c r="I375" s="23">
        <v>0.94340000000000002</v>
      </c>
      <c r="J375" s="24">
        <v>47.99</v>
      </c>
      <c r="K375" s="25">
        <v>21.54</v>
      </c>
      <c r="L375" s="23">
        <v>1.0557000000000001</v>
      </c>
      <c r="M375" s="24">
        <v>21.72</v>
      </c>
      <c r="N375" s="23">
        <v>2.8746999999999998</v>
      </c>
      <c r="O375" s="26">
        <v>9867</v>
      </c>
      <c r="P375" s="26">
        <v>16092</v>
      </c>
      <c r="Q375" s="23">
        <v>2.5333000000000001</v>
      </c>
      <c r="R375" s="23">
        <v>2.3342999999999998</v>
      </c>
      <c r="S375" s="23">
        <v>5.4001999999999999</v>
      </c>
      <c r="T375" s="23">
        <v>0.92030000000000001</v>
      </c>
      <c r="V375" s="23">
        <v>0.68589999999999995</v>
      </c>
      <c r="X375" s="23">
        <v>0.49830000000000002</v>
      </c>
    </row>
    <row r="376" spans="1:24" x14ac:dyDescent="0.2">
      <c r="A376" s="22">
        <v>43633</v>
      </c>
      <c r="B376" s="23">
        <v>0.68779999999999997</v>
      </c>
      <c r="C376" s="24">
        <v>59.6</v>
      </c>
      <c r="D376" s="23">
        <v>4.7618999999999998</v>
      </c>
      <c r="E376" s="24">
        <v>74.7</v>
      </c>
      <c r="F376" s="23">
        <v>0.61319999999999997</v>
      </c>
      <c r="G376" s="24">
        <v>815.59</v>
      </c>
      <c r="H376" s="23">
        <v>0.54610000000000003</v>
      </c>
      <c r="I376" s="23">
        <v>0.94269999999999998</v>
      </c>
      <c r="J376" s="24">
        <v>48.01</v>
      </c>
      <c r="K376" s="25">
        <v>21.5</v>
      </c>
      <c r="L376" s="23">
        <v>1.0565</v>
      </c>
      <c r="M376" s="24">
        <v>21.67</v>
      </c>
      <c r="N376" s="23">
        <v>2.8715999999999999</v>
      </c>
      <c r="O376" s="26">
        <v>9865</v>
      </c>
      <c r="P376" s="26">
        <v>16060</v>
      </c>
      <c r="Q376" s="23">
        <v>2.5259</v>
      </c>
      <c r="R376" s="23">
        <v>2.3275999999999999</v>
      </c>
      <c r="S376" s="23">
        <v>5.3851000000000004</v>
      </c>
      <c r="T376" s="23">
        <v>0.92210000000000003</v>
      </c>
      <c r="V376" s="23">
        <v>0.68710000000000004</v>
      </c>
      <c r="X376" s="23">
        <v>0.49719999999999998</v>
      </c>
    </row>
    <row r="377" spans="1:24" x14ac:dyDescent="0.2">
      <c r="A377" s="22">
        <v>43634</v>
      </c>
      <c r="B377" s="23">
        <v>0.68400000000000005</v>
      </c>
      <c r="C377" s="24">
        <v>59.2</v>
      </c>
      <c r="D377" s="23">
        <v>4.7378999999999998</v>
      </c>
      <c r="E377" s="24">
        <v>74.06</v>
      </c>
      <c r="F377" s="23">
        <v>0.60870000000000002</v>
      </c>
      <c r="G377" s="24">
        <v>810.57</v>
      </c>
      <c r="H377" s="23">
        <v>0.54569999999999996</v>
      </c>
      <c r="I377" s="23">
        <v>0.9375</v>
      </c>
      <c r="J377" s="24">
        <v>47.73</v>
      </c>
      <c r="K377" s="25">
        <v>21.44</v>
      </c>
      <c r="L377" s="23">
        <v>1.0529999999999999</v>
      </c>
      <c r="M377" s="24">
        <v>21.56</v>
      </c>
      <c r="N377" s="23">
        <v>2.8605</v>
      </c>
      <c r="O377" s="26">
        <v>9802</v>
      </c>
      <c r="P377" s="26">
        <v>15958</v>
      </c>
      <c r="Q377" s="23">
        <v>2.512</v>
      </c>
      <c r="R377" s="23">
        <v>2.3147000000000002</v>
      </c>
      <c r="S377" s="23">
        <v>5.3586</v>
      </c>
      <c r="T377" s="23">
        <v>0.91679999999999995</v>
      </c>
      <c r="V377" s="23">
        <v>0.68210000000000004</v>
      </c>
      <c r="X377" s="23">
        <v>0.49540000000000001</v>
      </c>
    </row>
    <row r="378" spans="1:24" x14ac:dyDescent="0.2">
      <c r="A378" s="22">
        <v>43635</v>
      </c>
      <c r="B378" s="23">
        <v>0.68779999999999997</v>
      </c>
      <c r="C378" s="24">
        <v>59.5</v>
      </c>
      <c r="D378" s="23">
        <v>4.7477</v>
      </c>
      <c r="E378" s="24">
        <v>74.52</v>
      </c>
      <c r="F378" s="23">
        <v>0.61450000000000005</v>
      </c>
      <c r="G378" s="24">
        <v>808.31</v>
      </c>
      <c r="H378" s="23">
        <v>0.54759999999999998</v>
      </c>
      <c r="I378" s="23">
        <v>0.94079999999999997</v>
      </c>
      <c r="J378" s="24">
        <v>47.9</v>
      </c>
      <c r="K378" s="25">
        <v>21.49</v>
      </c>
      <c r="L378" s="23">
        <v>1.0535000000000001</v>
      </c>
      <c r="M378" s="24">
        <v>21.55</v>
      </c>
      <c r="N378" s="23">
        <v>2.8729</v>
      </c>
      <c r="O378" s="26">
        <v>9818</v>
      </c>
      <c r="P378" s="26">
        <v>16037</v>
      </c>
      <c r="Q378" s="23">
        <v>2.5259</v>
      </c>
      <c r="R378" s="23">
        <v>2.3275999999999999</v>
      </c>
      <c r="S378" s="23">
        <v>5.3837999999999999</v>
      </c>
      <c r="T378" s="23">
        <v>0.92030000000000001</v>
      </c>
      <c r="V378" s="23">
        <v>0.68799999999999994</v>
      </c>
      <c r="X378" s="23">
        <v>0.49840000000000001</v>
      </c>
    </row>
    <row r="379" spans="1:24" x14ac:dyDescent="0.2">
      <c r="A379" s="22">
        <v>43636</v>
      </c>
      <c r="B379" s="23">
        <v>0.6895</v>
      </c>
      <c r="C379" s="24">
        <v>59.3</v>
      </c>
      <c r="D379" s="23">
        <v>4.7344999999999997</v>
      </c>
      <c r="E379" s="24">
        <v>74.209999999999994</v>
      </c>
      <c r="F379" s="23">
        <v>0.61199999999999999</v>
      </c>
      <c r="G379" s="24">
        <v>802.34</v>
      </c>
      <c r="H379" s="23">
        <v>0.54310000000000003</v>
      </c>
      <c r="I379" s="23">
        <v>0.93679999999999997</v>
      </c>
      <c r="J379" s="24">
        <v>47.98</v>
      </c>
      <c r="K379" s="25">
        <v>21.35</v>
      </c>
      <c r="L379" s="23">
        <v>1.0492999999999999</v>
      </c>
      <c r="M379" s="24">
        <v>21.37</v>
      </c>
      <c r="N379" s="23">
        <v>2.8649</v>
      </c>
      <c r="O379" s="26">
        <v>9818</v>
      </c>
      <c r="P379" s="26">
        <v>16072</v>
      </c>
      <c r="Q379" s="23">
        <v>2.5322</v>
      </c>
      <c r="R379" s="23">
        <v>2.3332999999999999</v>
      </c>
      <c r="S379" s="23">
        <v>5.3875999999999999</v>
      </c>
      <c r="T379" s="23">
        <v>0.91239999999999999</v>
      </c>
      <c r="V379" s="23">
        <v>0.68269999999999997</v>
      </c>
      <c r="X379" s="23">
        <v>0.49919999999999998</v>
      </c>
    </row>
    <row r="380" spans="1:24" x14ac:dyDescent="0.2">
      <c r="A380" s="22">
        <v>43637</v>
      </c>
      <c r="B380" s="23">
        <v>0.69330000000000003</v>
      </c>
      <c r="C380" s="24">
        <v>59.5</v>
      </c>
      <c r="D380" s="23">
        <v>4.7625999999999999</v>
      </c>
      <c r="E380" s="24">
        <v>74.33</v>
      </c>
      <c r="F380" s="23">
        <v>0.6139</v>
      </c>
      <c r="G380" s="24">
        <v>806.13</v>
      </c>
      <c r="H380" s="23">
        <v>0.54600000000000004</v>
      </c>
      <c r="I380" s="23">
        <v>0.94059999999999999</v>
      </c>
      <c r="J380" s="24">
        <v>48.3</v>
      </c>
      <c r="K380" s="25">
        <v>21.41</v>
      </c>
      <c r="L380" s="23">
        <v>1.0513999999999999</v>
      </c>
      <c r="M380" s="24">
        <v>21.51</v>
      </c>
      <c r="N380" s="23">
        <v>2.8788999999999998</v>
      </c>
      <c r="O380" s="26">
        <v>9796</v>
      </c>
      <c r="P380" s="26">
        <v>16147</v>
      </c>
      <c r="Q380" s="23">
        <v>2.5461</v>
      </c>
      <c r="R380" s="23">
        <v>2.3462000000000001</v>
      </c>
      <c r="S380" s="23">
        <v>5.4135999999999997</v>
      </c>
      <c r="T380" s="23">
        <v>0.91400000000000003</v>
      </c>
      <c r="V380" s="23">
        <v>0.68110000000000004</v>
      </c>
      <c r="X380" s="23">
        <v>0.49969999999999998</v>
      </c>
    </row>
    <row r="381" spans="1:24" x14ac:dyDescent="0.2">
      <c r="A381" s="22">
        <v>43640</v>
      </c>
      <c r="B381" s="23">
        <v>0.69540000000000002</v>
      </c>
      <c r="C381" s="24">
        <v>59.6</v>
      </c>
      <c r="D381" s="23">
        <v>4.7797000000000001</v>
      </c>
      <c r="E381" s="24">
        <v>74.739999999999995</v>
      </c>
      <c r="F381" s="23">
        <v>0.61119999999999997</v>
      </c>
      <c r="G381" s="24">
        <v>803.88</v>
      </c>
      <c r="H381" s="23">
        <v>0.54549999999999998</v>
      </c>
      <c r="I381" s="23">
        <v>0.94159999999999999</v>
      </c>
      <c r="J381" s="24">
        <v>48.34</v>
      </c>
      <c r="K381" s="25">
        <v>21.41</v>
      </c>
      <c r="L381" s="23">
        <v>1.0531999999999999</v>
      </c>
      <c r="M381" s="24">
        <v>21.57</v>
      </c>
      <c r="N381" s="23">
        <v>2.8824000000000001</v>
      </c>
      <c r="O381" s="26">
        <v>9843</v>
      </c>
      <c r="P381" s="26">
        <v>16193</v>
      </c>
      <c r="Q381" s="23">
        <v>2.5539000000000001</v>
      </c>
      <c r="R381" s="23">
        <v>2.3532999999999999</v>
      </c>
      <c r="S381" s="23">
        <v>5.4333999999999998</v>
      </c>
      <c r="T381" s="23">
        <v>0.9173</v>
      </c>
      <c r="V381" s="23">
        <v>0.67989999999999995</v>
      </c>
      <c r="X381" s="23">
        <v>0.50119999999999998</v>
      </c>
    </row>
    <row r="382" spans="1:24" x14ac:dyDescent="0.2">
      <c r="A382" s="22">
        <v>43641</v>
      </c>
      <c r="B382" s="23">
        <v>0.69579999999999997</v>
      </c>
      <c r="C382" s="24">
        <v>59.6</v>
      </c>
      <c r="D382" s="23">
        <v>4.7892999999999999</v>
      </c>
      <c r="E382" s="24">
        <v>74.48</v>
      </c>
      <c r="F382" s="23">
        <v>0.61070000000000002</v>
      </c>
      <c r="G382" s="24">
        <v>804.18</v>
      </c>
      <c r="H382" s="23">
        <v>0.54610000000000003</v>
      </c>
      <c r="I382" s="23">
        <v>0.94220000000000004</v>
      </c>
      <c r="J382" s="24">
        <v>48.27</v>
      </c>
      <c r="K382" s="25">
        <v>21.38</v>
      </c>
      <c r="L382" s="23">
        <v>1.0482</v>
      </c>
      <c r="M382" s="24">
        <v>21.62</v>
      </c>
      <c r="N382" s="23">
        <v>2.8824000000000001</v>
      </c>
      <c r="O382" s="26">
        <v>9814</v>
      </c>
      <c r="P382" s="26">
        <v>16210</v>
      </c>
      <c r="Q382" s="23">
        <v>2.5552999999999999</v>
      </c>
      <c r="R382" s="23">
        <v>2.3546999999999998</v>
      </c>
      <c r="S382" s="23">
        <v>5.4320000000000004</v>
      </c>
      <c r="T382" s="23">
        <v>0.91800000000000004</v>
      </c>
      <c r="V382" s="23">
        <v>0.67659999999999998</v>
      </c>
      <c r="X382" s="23">
        <v>0.50009999999999999</v>
      </c>
    </row>
    <row r="383" spans="1:24" x14ac:dyDescent="0.2">
      <c r="A383" s="22">
        <v>43642</v>
      </c>
      <c r="B383" s="23">
        <v>0.69699999999999995</v>
      </c>
      <c r="C383" s="24">
        <v>59.8</v>
      </c>
      <c r="D383" s="23">
        <v>4.7979000000000003</v>
      </c>
      <c r="E383" s="24">
        <v>74.89</v>
      </c>
      <c r="F383" s="23">
        <v>0.61339999999999995</v>
      </c>
      <c r="G383" s="24">
        <v>806.6</v>
      </c>
      <c r="H383" s="23">
        <v>0.55010000000000003</v>
      </c>
      <c r="I383" s="23">
        <v>0.9446</v>
      </c>
      <c r="J383" s="24">
        <v>48.34</v>
      </c>
      <c r="K383" s="25">
        <v>21.52</v>
      </c>
      <c r="L383" s="23">
        <v>1.0469999999999999</v>
      </c>
      <c r="M383" s="24">
        <v>21.67</v>
      </c>
      <c r="N383" s="23">
        <v>2.8938999999999999</v>
      </c>
      <c r="O383" s="26">
        <v>9876</v>
      </c>
      <c r="P383" s="26">
        <v>16253</v>
      </c>
      <c r="Q383" s="23">
        <v>2.5596999999999999</v>
      </c>
      <c r="R383" s="23">
        <v>2.3586999999999998</v>
      </c>
      <c r="S383" s="23">
        <v>5.4435000000000002</v>
      </c>
      <c r="T383" s="23">
        <v>0.91839999999999999</v>
      </c>
      <c r="V383" s="23">
        <v>0.68069999999999997</v>
      </c>
      <c r="X383" s="23">
        <v>0.50090000000000001</v>
      </c>
    </row>
    <row r="384" spans="1:24" x14ac:dyDescent="0.2">
      <c r="A384" s="22">
        <v>43643</v>
      </c>
      <c r="B384" s="23">
        <v>0.69920000000000004</v>
      </c>
      <c r="C384" s="24">
        <v>60</v>
      </c>
      <c r="D384" s="23">
        <v>4.8098999999999998</v>
      </c>
      <c r="E384" s="24">
        <v>75.56</v>
      </c>
      <c r="F384" s="23">
        <v>0.61570000000000003</v>
      </c>
      <c r="G384" s="24">
        <v>809.71</v>
      </c>
      <c r="H384" s="23">
        <v>0.55149999999999999</v>
      </c>
      <c r="I384" s="23">
        <v>0.94740000000000002</v>
      </c>
      <c r="J384" s="24">
        <v>48.4</v>
      </c>
      <c r="K384" s="25">
        <v>21.52</v>
      </c>
      <c r="L384" s="23">
        <v>1.0468999999999999</v>
      </c>
      <c r="M384" s="24">
        <v>21.71</v>
      </c>
      <c r="N384" s="23">
        <v>2.9016999999999999</v>
      </c>
      <c r="O384" s="26">
        <v>9908</v>
      </c>
      <c r="P384" s="26">
        <v>16311</v>
      </c>
      <c r="Q384" s="23">
        <v>2.5678000000000001</v>
      </c>
      <c r="R384" s="23">
        <v>2.3662000000000001</v>
      </c>
      <c r="S384" s="23">
        <v>5.4626000000000001</v>
      </c>
      <c r="T384" s="23">
        <v>0.91839999999999999</v>
      </c>
      <c r="V384" s="23">
        <v>0.68579999999999997</v>
      </c>
      <c r="X384" s="23">
        <v>0.50309999999999999</v>
      </c>
    </row>
    <row r="385" spans="1:24" x14ac:dyDescent="0.2">
      <c r="A385" s="22">
        <v>43644</v>
      </c>
      <c r="B385" s="23">
        <v>0.70130000000000003</v>
      </c>
      <c r="C385" s="24">
        <v>60.1</v>
      </c>
      <c r="D385" s="23">
        <v>4.8181000000000003</v>
      </c>
      <c r="E385" s="24">
        <v>75.540000000000006</v>
      </c>
      <c r="F385" s="23">
        <v>0.61709999999999998</v>
      </c>
      <c r="G385" s="24">
        <v>810.2</v>
      </c>
      <c r="H385" s="23">
        <v>0.55349999999999999</v>
      </c>
      <c r="I385" s="23">
        <v>0.94920000000000004</v>
      </c>
      <c r="J385" s="24">
        <v>48.36</v>
      </c>
      <c r="K385" s="25">
        <v>21.54</v>
      </c>
      <c r="L385" s="23">
        <v>1.0462</v>
      </c>
      <c r="M385" s="24">
        <v>21.74</v>
      </c>
      <c r="N385" s="23">
        <v>2.9041000000000001</v>
      </c>
      <c r="O385" s="26">
        <v>9911</v>
      </c>
      <c r="P385" s="26">
        <v>16342</v>
      </c>
      <c r="Q385" s="23">
        <v>2.5754999999999999</v>
      </c>
      <c r="R385" s="23">
        <v>2.3733</v>
      </c>
      <c r="S385" s="23">
        <v>5.4762000000000004</v>
      </c>
      <c r="T385" s="23">
        <v>0.91869999999999996</v>
      </c>
      <c r="V385" s="23">
        <v>0.68440000000000001</v>
      </c>
      <c r="X385" s="23">
        <v>0.50449999999999995</v>
      </c>
    </row>
    <row r="386" spans="1:24" x14ac:dyDescent="0.2">
      <c r="A386" s="22">
        <v>43647</v>
      </c>
      <c r="B386" s="23">
        <v>0.69940000000000002</v>
      </c>
      <c r="C386" s="24">
        <v>59.9</v>
      </c>
      <c r="D386" s="23">
        <v>4.7880000000000003</v>
      </c>
      <c r="E386" s="24">
        <v>75.77</v>
      </c>
      <c r="F386" s="23">
        <v>0.61739999999999995</v>
      </c>
      <c r="G386" s="24">
        <v>810.57</v>
      </c>
      <c r="H386" s="23">
        <v>0.5514</v>
      </c>
      <c r="I386" s="23">
        <v>0.94710000000000005</v>
      </c>
      <c r="J386" s="24">
        <v>48.24</v>
      </c>
      <c r="K386" s="25">
        <v>21.37</v>
      </c>
      <c r="L386" s="23">
        <v>1.044</v>
      </c>
      <c r="M386" s="24">
        <v>21.67</v>
      </c>
      <c r="N386" s="23">
        <v>2.891</v>
      </c>
      <c r="O386" s="26">
        <v>9865</v>
      </c>
      <c r="P386" s="26">
        <v>16268</v>
      </c>
      <c r="Q386" s="23">
        <v>2.5684999999999998</v>
      </c>
      <c r="R386" s="23">
        <v>2.3748999999999998</v>
      </c>
      <c r="S386" s="23">
        <v>5.4631999999999996</v>
      </c>
      <c r="T386" s="23">
        <v>0.91639999999999999</v>
      </c>
      <c r="V386" s="23">
        <v>0.68789999999999996</v>
      </c>
      <c r="X386" s="23">
        <v>0.50309999999999999</v>
      </c>
    </row>
    <row r="387" spans="1:24" x14ac:dyDescent="0.2">
      <c r="A387" s="22">
        <v>43648</v>
      </c>
      <c r="B387" s="23">
        <v>0.69789999999999996</v>
      </c>
      <c r="C387" s="24">
        <v>59.9</v>
      </c>
      <c r="D387" s="23">
        <v>4.7901999999999996</v>
      </c>
      <c r="E387" s="24">
        <v>75.62</v>
      </c>
      <c r="F387" s="23">
        <v>0.61799999999999999</v>
      </c>
      <c r="G387" s="24">
        <v>814.24</v>
      </c>
      <c r="H387" s="23">
        <v>0.55210000000000004</v>
      </c>
      <c r="I387" s="23">
        <v>0.9466</v>
      </c>
      <c r="J387" s="24">
        <v>48.16</v>
      </c>
      <c r="K387" s="25">
        <v>21.43</v>
      </c>
      <c r="L387" s="23">
        <v>1.046</v>
      </c>
      <c r="M387" s="24">
        <v>21.64</v>
      </c>
      <c r="N387" s="23">
        <v>2.8893</v>
      </c>
      <c r="O387" s="26">
        <v>9870</v>
      </c>
      <c r="P387" s="26">
        <v>16214</v>
      </c>
      <c r="Q387" s="23">
        <v>2.5630000000000002</v>
      </c>
      <c r="R387" s="23">
        <v>2.3698000000000001</v>
      </c>
      <c r="S387" s="23">
        <v>5.4442000000000004</v>
      </c>
      <c r="T387" s="23">
        <v>0.91590000000000005</v>
      </c>
      <c r="V387" s="23">
        <v>0.68879999999999997</v>
      </c>
      <c r="X387" s="23">
        <v>0.50280000000000002</v>
      </c>
    </row>
    <row r="388" spans="1:24" x14ac:dyDescent="0.2">
      <c r="A388" s="22">
        <v>43649</v>
      </c>
      <c r="B388" s="23">
        <v>0.69979999999999998</v>
      </c>
      <c r="C388" s="24">
        <v>60.1</v>
      </c>
      <c r="D388" s="23">
        <v>4.8192000000000004</v>
      </c>
      <c r="E388" s="24">
        <v>75.37</v>
      </c>
      <c r="F388" s="23">
        <v>0.61980000000000002</v>
      </c>
      <c r="G388" s="24">
        <v>819.77</v>
      </c>
      <c r="H388" s="23">
        <v>0.55600000000000005</v>
      </c>
      <c r="I388" s="23">
        <v>0.94930000000000003</v>
      </c>
      <c r="J388" s="24">
        <v>48.19</v>
      </c>
      <c r="K388" s="25">
        <v>21.41</v>
      </c>
      <c r="L388" s="23">
        <v>1.0474000000000001</v>
      </c>
      <c r="M388" s="24">
        <v>21.76</v>
      </c>
      <c r="N388" s="23">
        <v>2.8972000000000002</v>
      </c>
      <c r="O388" s="26">
        <v>9898</v>
      </c>
      <c r="P388" s="26">
        <v>16264</v>
      </c>
      <c r="Q388" s="23">
        <v>2.57</v>
      </c>
      <c r="R388" s="23">
        <v>2.3761999999999999</v>
      </c>
      <c r="S388" s="23">
        <v>5.4562999999999997</v>
      </c>
      <c r="T388" s="23">
        <v>0.91700000000000004</v>
      </c>
      <c r="V388" s="23">
        <v>0.68959999999999999</v>
      </c>
      <c r="X388" s="23">
        <v>0.505</v>
      </c>
    </row>
    <row r="389" spans="1:24" x14ac:dyDescent="0.2">
      <c r="A389" s="22">
        <v>43650</v>
      </c>
      <c r="B389" s="23">
        <v>0.7036</v>
      </c>
      <c r="C389" s="24">
        <v>60.4</v>
      </c>
      <c r="D389" s="23">
        <v>4.8334999999999999</v>
      </c>
      <c r="E389" s="24">
        <v>75.86</v>
      </c>
      <c r="F389" s="23">
        <v>0.62360000000000004</v>
      </c>
      <c r="G389" s="24">
        <v>822.52</v>
      </c>
      <c r="H389" s="23">
        <v>0.55930000000000002</v>
      </c>
      <c r="I389" s="23">
        <v>0.9536</v>
      </c>
      <c r="J389" s="24">
        <v>48.43</v>
      </c>
      <c r="K389" s="25">
        <v>21.54</v>
      </c>
      <c r="L389" s="23">
        <v>1.0490999999999999</v>
      </c>
      <c r="M389" s="24">
        <v>21.89</v>
      </c>
      <c r="N389" s="23">
        <v>2.9079999999999999</v>
      </c>
      <c r="O389" s="26">
        <v>9942</v>
      </c>
      <c r="P389" s="26">
        <v>16357</v>
      </c>
      <c r="Q389" s="23">
        <v>2.5840000000000001</v>
      </c>
      <c r="R389" s="23">
        <v>2.3891</v>
      </c>
      <c r="S389" s="23">
        <v>5.4771000000000001</v>
      </c>
      <c r="T389" s="23">
        <v>0.9194</v>
      </c>
      <c r="V389" s="23">
        <v>0.69399999999999995</v>
      </c>
      <c r="X389" s="23">
        <v>0.50770000000000004</v>
      </c>
    </row>
    <row r="390" spans="1:24" x14ac:dyDescent="0.2">
      <c r="A390" s="22">
        <v>43651</v>
      </c>
      <c r="B390" s="23">
        <v>0.70199999999999996</v>
      </c>
      <c r="C390" s="24">
        <v>60.3</v>
      </c>
      <c r="D390" s="23">
        <v>4.8270999999999997</v>
      </c>
      <c r="E390" s="24">
        <v>75.73</v>
      </c>
      <c r="F390" s="23">
        <v>0.62229999999999996</v>
      </c>
      <c r="G390" s="24">
        <v>821.89</v>
      </c>
      <c r="H390" s="23">
        <v>0.55800000000000005</v>
      </c>
      <c r="I390" s="23">
        <v>0.95230000000000004</v>
      </c>
      <c r="J390" s="24">
        <v>48.22</v>
      </c>
      <c r="K390" s="25">
        <v>21.57</v>
      </c>
      <c r="L390" s="23">
        <v>1.0511999999999999</v>
      </c>
      <c r="M390" s="24">
        <v>21.83</v>
      </c>
      <c r="N390" s="23">
        <v>2.9028</v>
      </c>
      <c r="O390" s="26">
        <v>9930</v>
      </c>
      <c r="P390" s="26">
        <v>16313</v>
      </c>
      <c r="Q390" s="23">
        <v>2.5781000000000001</v>
      </c>
      <c r="R390" s="23">
        <v>2.3837000000000002</v>
      </c>
      <c r="S390" s="23">
        <v>5.4683999999999999</v>
      </c>
      <c r="T390" s="23">
        <v>0.91690000000000005</v>
      </c>
      <c r="V390" s="23">
        <v>0.69179999999999997</v>
      </c>
      <c r="X390" s="23">
        <v>0.50660000000000005</v>
      </c>
    </row>
    <row r="391" spans="1:24" x14ac:dyDescent="0.2">
      <c r="A391" s="22">
        <v>43654</v>
      </c>
      <c r="B391" s="23">
        <v>0.69899999999999995</v>
      </c>
      <c r="C391" s="24">
        <v>60.2</v>
      </c>
      <c r="D391" s="23">
        <v>4.8167</v>
      </c>
      <c r="E391" s="24">
        <v>75.7</v>
      </c>
      <c r="F391" s="23">
        <v>0.62239999999999995</v>
      </c>
      <c r="G391" s="24">
        <v>825.06</v>
      </c>
      <c r="H391" s="23">
        <v>0.55779999999999996</v>
      </c>
      <c r="I391" s="23">
        <v>0.95130000000000003</v>
      </c>
      <c r="J391" s="24">
        <v>48.02</v>
      </c>
      <c r="K391" s="25">
        <v>21.53</v>
      </c>
      <c r="L391" s="23">
        <v>1.0522</v>
      </c>
      <c r="M391" s="24">
        <v>21.79</v>
      </c>
      <c r="N391" s="23">
        <v>2.8963000000000001</v>
      </c>
      <c r="O391" s="26">
        <v>9873</v>
      </c>
      <c r="P391" s="26">
        <v>16250</v>
      </c>
      <c r="Q391" s="23">
        <v>2.5670999999999999</v>
      </c>
      <c r="R391" s="23">
        <v>2.3734999999999999</v>
      </c>
      <c r="S391" s="23">
        <v>5.4496000000000002</v>
      </c>
      <c r="T391" s="23">
        <v>0.91400000000000003</v>
      </c>
      <c r="V391" s="23">
        <v>0.69210000000000005</v>
      </c>
      <c r="X391" s="23">
        <v>0.50509999999999999</v>
      </c>
    </row>
    <row r="392" spans="1:24" x14ac:dyDescent="0.2">
      <c r="A392" s="22">
        <v>43655</v>
      </c>
      <c r="B392" s="23">
        <v>0.69579999999999997</v>
      </c>
      <c r="C392" s="24">
        <v>60</v>
      </c>
      <c r="D392" s="23">
        <v>4.7881</v>
      </c>
      <c r="E392" s="24">
        <v>75.680000000000007</v>
      </c>
      <c r="F392" s="23">
        <v>0.62039999999999995</v>
      </c>
      <c r="G392" s="24">
        <v>821.04</v>
      </c>
      <c r="H392" s="23">
        <v>0.55630000000000002</v>
      </c>
      <c r="I392" s="23">
        <v>0.94640000000000002</v>
      </c>
      <c r="J392" s="24">
        <v>47.87</v>
      </c>
      <c r="K392" s="25">
        <v>21.45</v>
      </c>
      <c r="L392" s="23">
        <v>1.0498000000000001</v>
      </c>
      <c r="M392" s="24">
        <v>21.69</v>
      </c>
      <c r="N392" s="23">
        <v>2.8820000000000001</v>
      </c>
      <c r="O392" s="26">
        <v>9827</v>
      </c>
      <c r="P392" s="26">
        <v>16164</v>
      </c>
      <c r="Q392" s="23">
        <v>2.5552999999999999</v>
      </c>
      <c r="R392" s="23">
        <v>2.3626</v>
      </c>
      <c r="S392" s="23">
        <v>5.4344000000000001</v>
      </c>
      <c r="T392" s="23">
        <v>0.91180000000000005</v>
      </c>
      <c r="V392" s="23">
        <v>0.69199999999999995</v>
      </c>
      <c r="X392" s="23">
        <v>0.50380000000000003</v>
      </c>
    </row>
    <row r="393" spans="1:24" x14ac:dyDescent="0.2">
      <c r="A393" s="22">
        <v>43656</v>
      </c>
      <c r="B393" s="23">
        <v>0.69240000000000002</v>
      </c>
      <c r="C393" s="24">
        <v>59.7</v>
      </c>
      <c r="D393" s="23">
        <v>4.7667999999999999</v>
      </c>
      <c r="E393" s="24">
        <v>75.37</v>
      </c>
      <c r="F393" s="23">
        <v>0.61770000000000003</v>
      </c>
      <c r="G393" s="24">
        <v>817.83</v>
      </c>
      <c r="H393" s="23">
        <v>0.55589999999999995</v>
      </c>
      <c r="I393" s="23">
        <v>0.94289999999999996</v>
      </c>
      <c r="J393" s="24">
        <v>47.43</v>
      </c>
      <c r="K393" s="25">
        <v>21.37</v>
      </c>
      <c r="L393" s="23">
        <v>1.0481</v>
      </c>
      <c r="M393" s="24">
        <v>21.56</v>
      </c>
      <c r="N393" s="23">
        <v>2.8675999999999999</v>
      </c>
      <c r="O393" s="26">
        <v>9789</v>
      </c>
      <c r="P393" s="26">
        <v>16091</v>
      </c>
      <c r="Q393" s="23">
        <v>2.5428000000000002</v>
      </c>
      <c r="R393" s="23">
        <v>2.3511000000000002</v>
      </c>
      <c r="S393" s="23">
        <v>5.4101999999999997</v>
      </c>
      <c r="T393" s="23">
        <v>0.90910000000000002</v>
      </c>
      <c r="V393" s="23">
        <v>0.68759999999999999</v>
      </c>
      <c r="X393" s="23">
        <v>0.50190000000000001</v>
      </c>
    </row>
    <row r="394" spans="1:24" x14ac:dyDescent="0.2">
      <c r="A394" s="22">
        <v>43657</v>
      </c>
      <c r="B394" s="23">
        <v>0.69720000000000004</v>
      </c>
      <c r="C394" s="24">
        <v>59.9</v>
      </c>
      <c r="D394" s="23">
        <v>4.7857000000000003</v>
      </c>
      <c r="E394" s="24">
        <v>75.3</v>
      </c>
      <c r="F394" s="23">
        <v>0.61860000000000004</v>
      </c>
      <c r="G394" s="24">
        <v>817.05</v>
      </c>
      <c r="H394" s="23">
        <v>0.55640000000000001</v>
      </c>
      <c r="I394" s="23">
        <v>0.94479999999999997</v>
      </c>
      <c r="J394" s="24">
        <v>47.66</v>
      </c>
      <c r="K394" s="25">
        <v>21.32</v>
      </c>
      <c r="L394" s="23">
        <v>1.0457000000000001</v>
      </c>
      <c r="M394" s="24">
        <v>21.63</v>
      </c>
      <c r="N394" s="23">
        <v>2.8748999999999998</v>
      </c>
      <c r="O394" s="26">
        <v>9803</v>
      </c>
      <c r="P394" s="26">
        <v>16177</v>
      </c>
      <c r="Q394" s="23">
        <v>2.5605000000000002</v>
      </c>
      <c r="R394" s="23">
        <v>2.3673999999999999</v>
      </c>
      <c r="S394" s="23">
        <v>5.4496000000000002</v>
      </c>
      <c r="T394" s="23">
        <v>0.91010000000000002</v>
      </c>
      <c r="V394" s="23">
        <v>0.68779999999999997</v>
      </c>
      <c r="X394" s="23">
        <v>0.50509999999999999</v>
      </c>
    </row>
    <row r="395" spans="1:24" x14ac:dyDescent="0.2">
      <c r="A395" s="22">
        <v>43658</v>
      </c>
      <c r="B395" s="23">
        <v>0.70009999999999994</v>
      </c>
      <c r="C395" s="24">
        <v>60.2</v>
      </c>
      <c r="D395" s="23">
        <v>4.8109000000000002</v>
      </c>
      <c r="E395" s="24">
        <v>75.84</v>
      </c>
      <c r="F395" s="23">
        <v>0.62090000000000001</v>
      </c>
      <c r="G395" s="24">
        <v>824.54</v>
      </c>
      <c r="H395" s="23">
        <v>0.55800000000000005</v>
      </c>
      <c r="I395" s="23">
        <v>0.95009999999999994</v>
      </c>
      <c r="J395" s="24">
        <v>48</v>
      </c>
      <c r="K395" s="25">
        <v>21.61</v>
      </c>
      <c r="L395" s="23">
        <v>1.0474000000000001</v>
      </c>
      <c r="M395" s="24">
        <v>21.73</v>
      </c>
      <c r="N395" s="23">
        <v>2.8784999999999998</v>
      </c>
      <c r="O395" s="26">
        <v>9856</v>
      </c>
      <c r="P395" s="26">
        <v>16242</v>
      </c>
      <c r="Q395" s="23">
        <v>2.5710999999999999</v>
      </c>
      <c r="R395" s="23">
        <v>2.3772000000000002</v>
      </c>
      <c r="S395" s="23">
        <v>5.4767999999999999</v>
      </c>
      <c r="T395" s="23">
        <v>0.91249999999999998</v>
      </c>
      <c r="V395" s="23">
        <v>0.6925</v>
      </c>
      <c r="X395" s="23">
        <v>0.50570000000000004</v>
      </c>
    </row>
    <row r="396" spans="1:24" x14ac:dyDescent="0.2">
      <c r="A396" s="22">
        <v>43661</v>
      </c>
      <c r="B396" s="23">
        <v>0.70340000000000003</v>
      </c>
      <c r="C396" s="24">
        <v>60.4</v>
      </c>
      <c r="D396" s="23">
        <v>4.8357000000000001</v>
      </c>
      <c r="E396" s="24">
        <v>75.97</v>
      </c>
      <c r="F396" s="23">
        <v>0.62390000000000001</v>
      </c>
      <c r="G396" s="24">
        <v>829.48</v>
      </c>
      <c r="H396" s="23">
        <v>0.5595</v>
      </c>
      <c r="I396" s="23">
        <v>0.95409999999999995</v>
      </c>
      <c r="J396" s="24">
        <v>48.23</v>
      </c>
      <c r="K396" s="25">
        <v>21.74</v>
      </c>
      <c r="L396" s="23">
        <v>1.0463</v>
      </c>
      <c r="M396" s="24">
        <v>21.85</v>
      </c>
      <c r="N396" s="23">
        <v>2.8898999999999999</v>
      </c>
      <c r="O396" s="26">
        <v>9798</v>
      </c>
      <c r="P396" s="26">
        <v>16312</v>
      </c>
      <c r="Q396" s="23">
        <v>2.5832000000000002</v>
      </c>
      <c r="R396" s="23">
        <v>2.3885000000000001</v>
      </c>
      <c r="S396" s="23">
        <v>5.5071000000000003</v>
      </c>
      <c r="T396" s="23">
        <v>0.91649999999999998</v>
      </c>
      <c r="V396" s="23">
        <v>0.69259999999999999</v>
      </c>
      <c r="X396" s="23">
        <v>0.50849999999999995</v>
      </c>
    </row>
    <row r="397" spans="1:24" x14ac:dyDescent="0.2">
      <c r="A397" s="22">
        <v>43662</v>
      </c>
      <c r="B397" s="23">
        <v>0.7036</v>
      </c>
      <c r="C397" s="24">
        <v>60.4</v>
      </c>
      <c r="D397" s="23">
        <v>4.8375000000000004</v>
      </c>
      <c r="E397" s="24">
        <v>76.010000000000005</v>
      </c>
      <c r="F397" s="23">
        <v>0.62490000000000001</v>
      </c>
      <c r="G397" s="24">
        <v>828.03</v>
      </c>
      <c r="H397" s="23">
        <v>0.56240000000000001</v>
      </c>
      <c r="I397" s="23">
        <v>0.9546</v>
      </c>
      <c r="J397" s="24">
        <v>48.23</v>
      </c>
      <c r="K397" s="25">
        <v>21.73</v>
      </c>
      <c r="L397" s="23">
        <v>1.0448</v>
      </c>
      <c r="M397" s="24">
        <v>21.83</v>
      </c>
      <c r="N397" s="23">
        <v>2.8917999999999999</v>
      </c>
      <c r="O397" s="26">
        <v>9787</v>
      </c>
      <c r="P397" s="26">
        <v>16324</v>
      </c>
      <c r="Q397" s="23">
        <v>2.5840000000000001</v>
      </c>
      <c r="R397" s="23">
        <v>2.3891</v>
      </c>
      <c r="S397" s="23">
        <v>5.5002000000000004</v>
      </c>
      <c r="T397" s="23">
        <v>0.91830000000000001</v>
      </c>
      <c r="V397" s="23">
        <v>0.69320000000000004</v>
      </c>
      <c r="X397" s="23">
        <v>0.5081</v>
      </c>
    </row>
    <row r="398" spans="1:24" x14ac:dyDescent="0.2">
      <c r="A398" s="22">
        <v>43663</v>
      </c>
      <c r="B398" s="23">
        <v>0.70099999999999996</v>
      </c>
      <c r="C398" s="24">
        <v>60.3</v>
      </c>
      <c r="D398" s="23">
        <v>4.8244999999999996</v>
      </c>
      <c r="E398" s="24">
        <v>75.87</v>
      </c>
      <c r="F398" s="23">
        <v>0.62490000000000001</v>
      </c>
      <c r="G398" s="24">
        <v>827.7</v>
      </c>
      <c r="H398" s="23">
        <v>0.5645</v>
      </c>
      <c r="I398" s="23">
        <v>0.95369999999999999</v>
      </c>
      <c r="J398" s="24">
        <v>48.22</v>
      </c>
      <c r="K398" s="25">
        <v>21.67</v>
      </c>
      <c r="L398" s="23">
        <v>1.0442</v>
      </c>
      <c r="M398" s="24">
        <v>21.77</v>
      </c>
      <c r="N398" s="23">
        <v>2.8849999999999998</v>
      </c>
      <c r="O398" s="26">
        <v>9789</v>
      </c>
      <c r="P398" s="26">
        <v>16265</v>
      </c>
      <c r="Q398" s="23">
        <v>2.5743999999999998</v>
      </c>
      <c r="R398" s="23">
        <v>2.3803000000000001</v>
      </c>
      <c r="S398" s="23">
        <v>5.4767999999999999</v>
      </c>
      <c r="T398" s="23">
        <v>0.91610000000000003</v>
      </c>
      <c r="V398" s="23">
        <v>0.69220000000000004</v>
      </c>
      <c r="X398" s="23">
        <v>0.50749999999999995</v>
      </c>
    </row>
    <row r="399" spans="1:24" x14ac:dyDescent="0.2">
      <c r="A399" s="22">
        <v>43664</v>
      </c>
      <c r="B399" s="23">
        <v>0.70340000000000003</v>
      </c>
      <c r="C399" s="24">
        <v>60.5</v>
      </c>
      <c r="D399" s="23">
        <v>4.8373999999999997</v>
      </c>
      <c r="E399" s="24">
        <v>75.75</v>
      </c>
      <c r="F399" s="23">
        <v>0.62580000000000002</v>
      </c>
      <c r="G399" s="24">
        <v>828.11</v>
      </c>
      <c r="H399" s="23">
        <v>0.5655</v>
      </c>
      <c r="I399" s="23">
        <v>0.95589999999999997</v>
      </c>
      <c r="J399" s="24">
        <v>48.44</v>
      </c>
      <c r="K399" s="25">
        <v>21.71</v>
      </c>
      <c r="L399" s="23">
        <v>1.0429999999999999</v>
      </c>
      <c r="M399" s="24">
        <v>21.86</v>
      </c>
      <c r="N399" s="23">
        <v>2.8919999999999999</v>
      </c>
      <c r="O399" s="26">
        <v>9809</v>
      </c>
      <c r="P399" s="26">
        <v>16332</v>
      </c>
      <c r="Q399" s="23">
        <v>2.5832000000000002</v>
      </c>
      <c r="R399" s="23">
        <v>2.3885000000000001</v>
      </c>
      <c r="S399" s="23">
        <v>5.4960000000000004</v>
      </c>
      <c r="T399" s="23">
        <v>0.91820000000000002</v>
      </c>
      <c r="V399" s="23">
        <v>0.69310000000000005</v>
      </c>
      <c r="X399" s="23">
        <v>0.50939999999999996</v>
      </c>
    </row>
    <row r="400" spans="1:24" x14ac:dyDescent="0.2">
      <c r="A400" s="22">
        <v>43665</v>
      </c>
      <c r="B400" s="23">
        <v>0.70650000000000002</v>
      </c>
      <c r="C400" s="24">
        <v>60.6</v>
      </c>
      <c r="D400" s="23">
        <v>4.8581000000000003</v>
      </c>
      <c r="E400" s="24">
        <v>76.05</v>
      </c>
      <c r="F400" s="23">
        <v>0.62760000000000005</v>
      </c>
      <c r="G400" s="24">
        <v>829.91</v>
      </c>
      <c r="H400" s="23">
        <v>0.56379999999999997</v>
      </c>
      <c r="I400" s="23">
        <v>0.95909999999999995</v>
      </c>
      <c r="J400" s="24">
        <v>48.65</v>
      </c>
      <c r="K400" s="25">
        <v>21.73</v>
      </c>
      <c r="L400" s="23">
        <v>1.0429999999999999</v>
      </c>
      <c r="M400" s="24">
        <v>21.93</v>
      </c>
      <c r="N400" s="23">
        <v>2.9034</v>
      </c>
      <c r="O400" s="26">
        <v>9833</v>
      </c>
      <c r="P400" s="26">
        <v>16423</v>
      </c>
      <c r="Q400" s="23">
        <v>2.5945999999999998</v>
      </c>
      <c r="R400" s="23">
        <v>2.399</v>
      </c>
      <c r="S400" s="23">
        <v>5.5178000000000003</v>
      </c>
      <c r="T400" s="23">
        <v>0.92159999999999997</v>
      </c>
      <c r="V400" s="23">
        <v>0.69510000000000005</v>
      </c>
      <c r="X400" s="23">
        <v>0.51139999999999997</v>
      </c>
    </row>
    <row r="401" spans="1:24" x14ac:dyDescent="0.2">
      <c r="A401" s="22">
        <v>43668</v>
      </c>
      <c r="B401" s="23">
        <v>0.70379999999999998</v>
      </c>
      <c r="C401" s="24">
        <v>60.5</v>
      </c>
      <c r="D401" s="23">
        <v>4.8414000000000001</v>
      </c>
      <c r="E401" s="24">
        <v>76</v>
      </c>
      <c r="F401" s="23">
        <v>0.62729999999999997</v>
      </c>
      <c r="G401" s="24">
        <v>829.18</v>
      </c>
      <c r="H401" s="23">
        <v>0.56289999999999996</v>
      </c>
      <c r="I401" s="23">
        <v>0.95789999999999997</v>
      </c>
      <c r="J401" s="24">
        <v>48.58</v>
      </c>
      <c r="K401" s="25">
        <v>21.72</v>
      </c>
      <c r="L401" s="23">
        <v>1.0389999999999999</v>
      </c>
      <c r="M401" s="24">
        <v>21.86</v>
      </c>
      <c r="N401" s="23">
        <v>2.8957999999999999</v>
      </c>
      <c r="O401" s="26">
        <v>9829</v>
      </c>
      <c r="P401" s="26">
        <v>16353</v>
      </c>
      <c r="Q401" s="23">
        <v>2.5847000000000002</v>
      </c>
      <c r="R401" s="23">
        <v>2.3898000000000001</v>
      </c>
      <c r="S401" s="23">
        <v>5.4960000000000004</v>
      </c>
      <c r="T401" s="23">
        <v>0.9194</v>
      </c>
      <c r="V401" s="23">
        <v>0.69230000000000003</v>
      </c>
      <c r="X401" s="23">
        <v>0.50870000000000004</v>
      </c>
    </row>
    <row r="402" spans="1:24" x14ac:dyDescent="0.2">
      <c r="A402" s="22">
        <v>43669</v>
      </c>
      <c r="B402" s="23">
        <v>0.70189999999999997</v>
      </c>
      <c r="C402" s="24">
        <v>60.4</v>
      </c>
      <c r="D402" s="23">
        <v>4.8319000000000001</v>
      </c>
      <c r="E402" s="24">
        <v>75.94</v>
      </c>
      <c r="F402" s="23">
        <v>0.62729999999999997</v>
      </c>
      <c r="G402" s="24">
        <v>827.33</v>
      </c>
      <c r="H402" s="23">
        <v>0.56359999999999999</v>
      </c>
      <c r="I402" s="23">
        <v>0.95730000000000004</v>
      </c>
      <c r="J402" s="24">
        <v>48.43</v>
      </c>
      <c r="K402" s="25">
        <v>21.7</v>
      </c>
      <c r="L402" s="23">
        <v>1.0423</v>
      </c>
      <c r="M402" s="24">
        <v>21.82</v>
      </c>
      <c r="N402" s="23">
        <v>2.8896999999999999</v>
      </c>
      <c r="O402" s="26">
        <v>9816</v>
      </c>
      <c r="P402" s="26">
        <v>16296</v>
      </c>
      <c r="Q402" s="23">
        <v>2.5777000000000001</v>
      </c>
      <c r="R402" s="23">
        <v>2.3834</v>
      </c>
      <c r="S402" s="23">
        <v>5.4810999999999996</v>
      </c>
      <c r="T402" s="23">
        <v>0.9224</v>
      </c>
      <c r="V402" s="23">
        <v>0.69059999999999999</v>
      </c>
      <c r="X402" s="23">
        <v>0.50800000000000001</v>
      </c>
    </row>
    <row r="403" spans="1:24" x14ac:dyDescent="0.2">
      <c r="A403" s="22">
        <v>43670</v>
      </c>
      <c r="B403" s="23">
        <v>0.69850000000000001</v>
      </c>
      <c r="C403" s="24">
        <v>60.2</v>
      </c>
      <c r="D403" s="23">
        <v>4.8063000000000002</v>
      </c>
      <c r="E403" s="24">
        <v>75.52</v>
      </c>
      <c r="F403" s="23">
        <v>0.62660000000000005</v>
      </c>
      <c r="G403" s="24">
        <v>822.58</v>
      </c>
      <c r="H403" s="23">
        <v>0.5615</v>
      </c>
      <c r="I403" s="23">
        <v>0.95350000000000001</v>
      </c>
      <c r="J403" s="24">
        <v>48.21</v>
      </c>
      <c r="K403" s="25">
        <v>21.6</v>
      </c>
      <c r="L403" s="23">
        <v>1.0429999999999999</v>
      </c>
      <c r="M403" s="24">
        <v>21.71</v>
      </c>
      <c r="N403" s="23">
        <v>2.8761000000000001</v>
      </c>
      <c r="O403" s="26">
        <v>9786</v>
      </c>
      <c r="P403" s="26">
        <v>16214</v>
      </c>
      <c r="Q403" s="23">
        <v>2.5651999999999999</v>
      </c>
      <c r="R403" s="23">
        <v>2.3717999999999999</v>
      </c>
      <c r="S403" s="23">
        <v>5.4566999999999997</v>
      </c>
      <c r="T403" s="23">
        <v>0.91749999999999998</v>
      </c>
      <c r="V403" s="23">
        <v>0.68910000000000005</v>
      </c>
      <c r="X403" s="23">
        <v>0.50619999999999998</v>
      </c>
    </row>
    <row r="404" spans="1:24" x14ac:dyDescent="0.2">
      <c r="A404" s="22">
        <v>43671</v>
      </c>
      <c r="B404" s="23">
        <v>0.69679999999999997</v>
      </c>
      <c r="C404" s="24">
        <v>60</v>
      </c>
      <c r="D404" s="23">
        <v>4.7912999999999997</v>
      </c>
      <c r="E404" s="24">
        <v>75.34</v>
      </c>
      <c r="F404" s="23">
        <v>0.62570000000000003</v>
      </c>
      <c r="G404" s="24">
        <v>822.47</v>
      </c>
      <c r="H404" s="23">
        <v>0.55840000000000001</v>
      </c>
      <c r="I404" s="23">
        <v>0.9506</v>
      </c>
      <c r="J404" s="24">
        <v>48.07</v>
      </c>
      <c r="K404" s="25">
        <v>21.52</v>
      </c>
      <c r="L404" s="23">
        <v>1.0405</v>
      </c>
      <c r="M404" s="24">
        <v>21.65</v>
      </c>
      <c r="N404" s="23">
        <v>2.8687</v>
      </c>
      <c r="O404" s="26">
        <v>9741</v>
      </c>
      <c r="P404" s="26">
        <v>16168</v>
      </c>
      <c r="Q404" s="23">
        <v>2.5590000000000002</v>
      </c>
      <c r="R404" s="23">
        <v>2.3660000000000001</v>
      </c>
      <c r="S404" s="23">
        <v>5.4455999999999998</v>
      </c>
      <c r="T404" s="23">
        <v>0.91520000000000001</v>
      </c>
      <c r="V404" s="23">
        <v>0.6865</v>
      </c>
      <c r="X404" s="23">
        <v>0.50509999999999999</v>
      </c>
    </row>
    <row r="405" spans="1:24" x14ac:dyDescent="0.2">
      <c r="A405" s="22">
        <v>43672</v>
      </c>
      <c r="B405" s="23">
        <v>0.69440000000000002</v>
      </c>
      <c r="C405" s="24">
        <v>59.9</v>
      </c>
      <c r="D405" s="23">
        <v>4.7770000000000001</v>
      </c>
      <c r="E405" s="24">
        <v>75.45</v>
      </c>
      <c r="F405" s="23">
        <v>0.623</v>
      </c>
      <c r="G405" s="24">
        <v>822.17</v>
      </c>
      <c r="H405" s="23">
        <v>0.55789999999999995</v>
      </c>
      <c r="I405" s="23">
        <v>0.95</v>
      </c>
      <c r="J405" s="24">
        <v>47.96</v>
      </c>
      <c r="K405" s="25">
        <v>21.51</v>
      </c>
      <c r="L405" s="23">
        <v>1.0432999999999999</v>
      </c>
      <c r="M405" s="24">
        <v>21.58</v>
      </c>
      <c r="N405" s="23">
        <v>2.8609</v>
      </c>
      <c r="O405" s="26">
        <v>9727</v>
      </c>
      <c r="P405" s="26">
        <v>16118</v>
      </c>
      <c r="Q405" s="23">
        <v>2.5501999999999998</v>
      </c>
      <c r="R405" s="23">
        <v>2.3578999999999999</v>
      </c>
      <c r="S405" s="23">
        <v>5.4267000000000003</v>
      </c>
      <c r="T405" s="23">
        <v>0.91400000000000003</v>
      </c>
      <c r="V405" s="23">
        <v>0.68810000000000004</v>
      </c>
      <c r="X405" s="23">
        <v>0.50360000000000005</v>
      </c>
    </row>
    <row r="406" spans="1:24" x14ac:dyDescent="0.2">
      <c r="A406" s="22">
        <v>43675</v>
      </c>
      <c r="B406" s="23">
        <v>0.69079999999999997</v>
      </c>
      <c r="C406" s="24">
        <v>59.6</v>
      </c>
      <c r="D406" s="23">
        <v>4.7603</v>
      </c>
      <c r="E406" s="24">
        <v>75.03</v>
      </c>
      <c r="F406" s="23">
        <v>0.62080000000000002</v>
      </c>
      <c r="G406" s="24">
        <v>817.46</v>
      </c>
      <c r="H406" s="23">
        <v>0.55869999999999997</v>
      </c>
      <c r="I406" s="23">
        <v>0.94750000000000001</v>
      </c>
      <c r="J406" s="24">
        <v>47.58</v>
      </c>
      <c r="K406" s="25">
        <v>21.33</v>
      </c>
      <c r="L406" s="23">
        <v>1.0421</v>
      </c>
      <c r="M406" s="24">
        <v>21.48</v>
      </c>
      <c r="N406" s="23">
        <v>2.8468</v>
      </c>
      <c r="O406" s="26">
        <v>9685</v>
      </c>
      <c r="P406" s="26">
        <v>16033</v>
      </c>
      <c r="Q406" s="23">
        <v>2.5369999999999999</v>
      </c>
      <c r="R406" s="23">
        <v>2.3456999999999999</v>
      </c>
      <c r="S406" s="23">
        <v>5.3985000000000003</v>
      </c>
      <c r="T406" s="23">
        <v>0.91020000000000001</v>
      </c>
      <c r="V406" s="23">
        <v>0.68600000000000005</v>
      </c>
      <c r="X406" s="23">
        <v>0.50160000000000005</v>
      </c>
    </row>
    <row r="407" spans="1:24" x14ac:dyDescent="0.2">
      <c r="A407" s="22">
        <v>43676</v>
      </c>
      <c r="B407" s="23">
        <v>0.6895</v>
      </c>
      <c r="C407" s="24">
        <v>59.6</v>
      </c>
      <c r="D407" s="23">
        <v>4.7518000000000002</v>
      </c>
      <c r="E407" s="24">
        <v>74.89</v>
      </c>
      <c r="F407" s="23">
        <v>0.61929999999999996</v>
      </c>
      <c r="G407" s="24">
        <v>814.95</v>
      </c>
      <c r="H407" s="23">
        <v>0.56840000000000002</v>
      </c>
      <c r="I407" s="23">
        <v>0.94469999999999998</v>
      </c>
      <c r="J407" s="24">
        <v>47.4</v>
      </c>
      <c r="K407" s="25">
        <v>21.25</v>
      </c>
      <c r="L407" s="23">
        <v>1.0407999999999999</v>
      </c>
      <c r="M407" s="24">
        <v>21.44</v>
      </c>
      <c r="N407" s="23">
        <v>2.8441999999999998</v>
      </c>
      <c r="O407" s="26">
        <v>9674</v>
      </c>
      <c r="P407" s="26">
        <v>16000</v>
      </c>
      <c r="Q407" s="23">
        <v>2.5322</v>
      </c>
      <c r="R407" s="23">
        <v>2.3412999999999999</v>
      </c>
      <c r="S407" s="23">
        <v>5.3941999999999997</v>
      </c>
      <c r="T407" s="23">
        <v>0.90849999999999997</v>
      </c>
      <c r="V407" s="23">
        <v>0.68410000000000004</v>
      </c>
      <c r="X407" s="23">
        <v>0.50119999999999998</v>
      </c>
    </row>
    <row r="408" spans="1:24" x14ac:dyDescent="0.2">
      <c r="A408" s="22">
        <v>43677</v>
      </c>
      <c r="B408" s="23">
        <v>0.68940000000000001</v>
      </c>
      <c r="C408" s="24">
        <v>59.5</v>
      </c>
      <c r="D408" s="23">
        <v>4.7451999999999996</v>
      </c>
      <c r="E408" s="24">
        <v>74.84</v>
      </c>
      <c r="F408" s="23">
        <v>0.6179</v>
      </c>
      <c r="G408" s="24">
        <v>814.86</v>
      </c>
      <c r="H408" s="23">
        <v>0.56689999999999996</v>
      </c>
      <c r="I408" s="23">
        <v>0.94410000000000005</v>
      </c>
      <c r="J408" s="24">
        <v>47.47</v>
      </c>
      <c r="K408" s="25">
        <v>21.22</v>
      </c>
      <c r="L408" s="23">
        <v>1.0448999999999999</v>
      </c>
      <c r="M408" s="24">
        <v>21.43</v>
      </c>
      <c r="N408" s="23">
        <v>2.8452000000000002</v>
      </c>
      <c r="O408" s="26">
        <v>9658</v>
      </c>
      <c r="P408" s="26">
        <v>16015</v>
      </c>
      <c r="Q408" s="23">
        <v>2.5318000000000001</v>
      </c>
      <c r="R408" s="23">
        <v>2.3409</v>
      </c>
      <c r="S408" s="23">
        <v>5.3948</v>
      </c>
      <c r="T408" s="23">
        <v>0.90590000000000004</v>
      </c>
      <c r="V408" s="23">
        <v>0.68330000000000002</v>
      </c>
      <c r="X408" s="23">
        <v>0.50119999999999998</v>
      </c>
    </row>
    <row r="409" spans="1:24" x14ac:dyDescent="0.2">
      <c r="A409" s="22">
        <v>43678</v>
      </c>
      <c r="B409" s="23">
        <v>0.68510000000000004</v>
      </c>
      <c r="C409" s="24">
        <v>59.4</v>
      </c>
      <c r="D409" s="23">
        <v>4.7272999999999996</v>
      </c>
      <c r="E409" s="24">
        <v>74.81</v>
      </c>
      <c r="F409" s="23">
        <v>0.61990000000000001</v>
      </c>
      <c r="G409" s="24">
        <v>813.76</v>
      </c>
      <c r="H409" s="23">
        <v>0.56489999999999996</v>
      </c>
      <c r="I409" s="23">
        <v>0.94240000000000002</v>
      </c>
      <c r="J409" s="24">
        <v>47.31</v>
      </c>
      <c r="K409" s="25">
        <v>21.14</v>
      </c>
      <c r="L409" s="23">
        <v>1.0449999999999999</v>
      </c>
      <c r="M409" s="24">
        <v>21.34</v>
      </c>
      <c r="N409" s="23">
        <v>2.8391000000000002</v>
      </c>
      <c r="O409" s="26">
        <v>9656</v>
      </c>
      <c r="P409" s="26">
        <v>15898</v>
      </c>
      <c r="Q409" s="23">
        <v>2.516</v>
      </c>
      <c r="R409" s="23">
        <v>2.3262999999999998</v>
      </c>
      <c r="S409" s="23">
        <v>5.3625999999999996</v>
      </c>
      <c r="T409" s="23">
        <v>0.90510000000000002</v>
      </c>
      <c r="V409" s="23">
        <v>0.68269999999999997</v>
      </c>
      <c r="X409" s="23">
        <v>0.49809999999999999</v>
      </c>
    </row>
    <row r="410" spans="1:24" x14ac:dyDescent="0.2">
      <c r="A410" s="22">
        <v>43679</v>
      </c>
      <c r="B410" s="23">
        <v>0.68120000000000003</v>
      </c>
      <c r="C410" s="24">
        <v>59</v>
      </c>
      <c r="D410" s="23">
        <v>4.7248999999999999</v>
      </c>
      <c r="E410" s="24">
        <v>72.97</v>
      </c>
      <c r="F410" s="23">
        <v>0.61480000000000001</v>
      </c>
      <c r="G410" s="24">
        <v>815.35</v>
      </c>
      <c r="H410" s="23">
        <v>0.5625</v>
      </c>
      <c r="I410" s="23">
        <v>0.93689999999999996</v>
      </c>
      <c r="J410" s="24">
        <v>47.3</v>
      </c>
      <c r="K410" s="25">
        <v>21.04</v>
      </c>
      <c r="L410" s="23">
        <v>1.0419</v>
      </c>
      <c r="M410" s="24">
        <v>21.36</v>
      </c>
      <c r="N410" s="23">
        <v>2.8290000000000002</v>
      </c>
      <c r="O410" s="26">
        <v>9690</v>
      </c>
      <c r="P410" s="26">
        <v>15824</v>
      </c>
      <c r="Q410" s="23">
        <v>2.5017</v>
      </c>
      <c r="R410" s="23">
        <v>2.3130999999999999</v>
      </c>
      <c r="S410" s="23">
        <v>5.3280000000000003</v>
      </c>
      <c r="T410" s="23">
        <v>0.90080000000000005</v>
      </c>
      <c r="V410" s="23">
        <v>0.67379999999999995</v>
      </c>
      <c r="X410" s="23">
        <v>0.49730000000000002</v>
      </c>
    </row>
    <row r="411" spans="1:24" x14ac:dyDescent="0.2">
      <c r="A411" s="22">
        <v>43683</v>
      </c>
      <c r="B411" s="23">
        <v>0.6784</v>
      </c>
      <c r="C411" s="24">
        <v>59.1</v>
      </c>
      <c r="D411" s="23">
        <v>4.7789999999999999</v>
      </c>
      <c r="E411" s="24">
        <v>72.36</v>
      </c>
      <c r="F411" s="23">
        <v>0.60589999999999999</v>
      </c>
      <c r="G411" s="24">
        <v>824.09</v>
      </c>
      <c r="H411" s="23">
        <v>0.55879999999999996</v>
      </c>
      <c r="I411" s="23">
        <v>0.93759999999999999</v>
      </c>
      <c r="J411" s="24">
        <v>47.96</v>
      </c>
      <c r="K411" s="25">
        <v>20.87</v>
      </c>
      <c r="L411" s="23">
        <v>1.0391999999999999</v>
      </c>
      <c r="M411" s="24">
        <v>21.38</v>
      </c>
      <c r="N411" s="23">
        <v>2.8401000000000001</v>
      </c>
      <c r="O411" s="26">
        <v>9693</v>
      </c>
      <c r="P411" s="26">
        <v>15776</v>
      </c>
      <c r="Q411" s="23">
        <v>2.4914000000000001</v>
      </c>
      <c r="R411" s="23">
        <v>2.3035999999999999</v>
      </c>
      <c r="S411" s="23">
        <v>5.3174999999999999</v>
      </c>
      <c r="T411" s="23">
        <v>0.89510000000000001</v>
      </c>
      <c r="V411" s="23">
        <v>0.66180000000000005</v>
      </c>
      <c r="X411" s="23">
        <v>0.49349999999999999</v>
      </c>
    </row>
    <row r="412" spans="1:24" x14ac:dyDescent="0.2">
      <c r="A412" s="22">
        <v>43684</v>
      </c>
      <c r="B412" s="23">
        <v>0.67159999999999997</v>
      </c>
      <c r="C412" s="24">
        <v>58.5</v>
      </c>
      <c r="D412" s="23">
        <v>4.7328000000000001</v>
      </c>
      <c r="E412" s="24">
        <v>71.319999999999993</v>
      </c>
      <c r="F412" s="23">
        <v>0.59930000000000005</v>
      </c>
      <c r="G412" s="24">
        <v>815.29</v>
      </c>
      <c r="H412" s="23">
        <v>0.55220000000000002</v>
      </c>
      <c r="I412" s="23">
        <v>0.92920000000000003</v>
      </c>
      <c r="J412" s="24">
        <v>47.63</v>
      </c>
      <c r="K412" s="25">
        <v>20.69</v>
      </c>
      <c r="L412" s="23">
        <v>1.0479000000000001</v>
      </c>
      <c r="M412" s="24">
        <v>21.15</v>
      </c>
      <c r="N412" s="23">
        <v>2.8174000000000001</v>
      </c>
      <c r="O412" s="26">
        <v>9588</v>
      </c>
      <c r="P412" s="26">
        <v>15592</v>
      </c>
      <c r="Q412" s="23">
        <v>2.4664999999999999</v>
      </c>
      <c r="R412" s="23">
        <v>2.2805</v>
      </c>
      <c r="S412" s="23">
        <v>5.2656999999999998</v>
      </c>
      <c r="T412" s="23">
        <v>0.89259999999999995</v>
      </c>
      <c r="V412" s="23">
        <v>0.65580000000000005</v>
      </c>
      <c r="X412" s="23">
        <v>0.48799999999999999</v>
      </c>
    </row>
    <row r="413" spans="1:24" x14ac:dyDescent="0.2">
      <c r="A413" s="22">
        <v>43685</v>
      </c>
      <c r="B413" s="23">
        <v>0.67749999999999999</v>
      </c>
      <c r="C413" s="24">
        <v>59</v>
      </c>
      <c r="D413" s="23">
        <v>4.7736000000000001</v>
      </c>
      <c r="E413" s="24">
        <v>71.900000000000006</v>
      </c>
      <c r="F413" s="23">
        <v>0.60419999999999996</v>
      </c>
      <c r="G413" s="24">
        <v>819.95</v>
      </c>
      <c r="H413" s="23">
        <v>0.55700000000000005</v>
      </c>
      <c r="I413" s="23">
        <v>0.93640000000000001</v>
      </c>
      <c r="J413" s="24">
        <v>48.05</v>
      </c>
      <c r="K413" s="25">
        <v>20.84</v>
      </c>
      <c r="L413" s="23">
        <v>1.0488999999999999</v>
      </c>
      <c r="M413" s="24">
        <v>21.22</v>
      </c>
      <c r="N413" s="23">
        <v>2.8342999999999998</v>
      </c>
      <c r="O413" s="26">
        <v>9630</v>
      </c>
      <c r="P413" s="26">
        <v>15735</v>
      </c>
      <c r="Q413" s="23">
        <v>2.4881000000000002</v>
      </c>
      <c r="R413" s="23">
        <v>2.3005</v>
      </c>
      <c r="S413" s="23">
        <v>5.3122999999999996</v>
      </c>
      <c r="T413" s="23">
        <v>0.89980000000000004</v>
      </c>
      <c r="V413" s="23">
        <v>0.66080000000000005</v>
      </c>
      <c r="X413" s="23">
        <v>0.49270000000000003</v>
      </c>
    </row>
    <row r="414" spans="1:24" x14ac:dyDescent="0.2">
      <c r="A414" s="22">
        <v>43686</v>
      </c>
      <c r="B414" s="23">
        <v>0.68100000000000005</v>
      </c>
      <c r="C414" s="24">
        <v>59.3</v>
      </c>
      <c r="D414" s="23">
        <v>4.8013000000000003</v>
      </c>
      <c r="E414" s="24">
        <v>72.12</v>
      </c>
      <c r="F414" s="23">
        <v>0.60819999999999996</v>
      </c>
      <c r="G414" s="24">
        <v>824</v>
      </c>
      <c r="H414" s="23">
        <v>0.56089999999999995</v>
      </c>
      <c r="I414" s="23">
        <v>0.94069999999999998</v>
      </c>
      <c r="J414" s="24">
        <v>48.01</v>
      </c>
      <c r="K414" s="25">
        <v>20.93</v>
      </c>
      <c r="L414" s="23">
        <v>1.0485</v>
      </c>
      <c r="M414" s="24">
        <v>21.32</v>
      </c>
      <c r="N414" s="23">
        <v>2.8506999999999998</v>
      </c>
      <c r="O414" s="26">
        <v>9674</v>
      </c>
      <c r="P414" s="26">
        <v>15803</v>
      </c>
      <c r="Q414" s="23">
        <v>2.5009999999999999</v>
      </c>
      <c r="R414" s="23">
        <v>2.3123999999999998</v>
      </c>
      <c r="S414" s="23">
        <v>5.3410000000000002</v>
      </c>
      <c r="T414" s="23">
        <v>0.90059999999999996</v>
      </c>
      <c r="V414" s="23">
        <v>0.66320000000000001</v>
      </c>
      <c r="X414" s="23">
        <v>0.49490000000000001</v>
      </c>
    </row>
    <row r="415" spans="1:24" x14ac:dyDescent="0.2">
      <c r="A415" s="22">
        <v>43689</v>
      </c>
      <c r="B415" s="23">
        <v>0.67859999999999998</v>
      </c>
      <c r="C415" s="24">
        <v>59.1</v>
      </c>
      <c r="D415" s="23">
        <v>4.7935999999999996</v>
      </c>
      <c r="E415" s="24">
        <v>71.540000000000006</v>
      </c>
      <c r="F415" s="23">
        <v>0.60529999999999995</v>
      </c>
      <c r="G415" s="24">
        <v>824.67</v>
      </c>
      <c r="H415" s="23">
        <v>0.56369999999999998</v>
      </c>
      <c r="I415" s="23">
        <v>0.94010000000000005</v>
      </c>
      <c r="J415" s="24">
        <v>48.04</v>
      </c>
      <c r="K415" s="25">
        <v>20.89</v>
      </c>
      <c r="L415" s="23">
        <v>1.0487</v>
      </c>
      <c r="M415" s="24">
        <v>21.28</v>
      </c>
      <c r="N415" s="23">
        <v>2.8395999999999999</v>
      </c>
      <c r="O415" s="26">
        <v>9648</v>
      </c>
      <c r="P415" s="26">
        <v>15744</v>
      </c>
      <c r="Q415" s="23">
        <v>2.4922</v>
      </c>
      <c r="R415" s="23">
        <v>2.3041999999999998</v>
      </c>
      <c r="S415" s="23">
        <v>5.3228999999999997</v>
      </c>
      <c r="T415" s="23">
        <v>0.89680000000000004</v>
      </c>
      <c r="V415" s="23">
        <v>0.65969999999999995</v>
      </c>
      <c r="X415" s="23">
        <v>0.49330000000000002</v>
      </c>
    </row>
    <row r="416" spans="1:24" x14ac:dyDescent="0.2">
      <c r="A416" s="22">
        <v>43690</v>
      </c>
      <c r="B416" s="23">
        <v>0.6764</v>
      </c>
      <c r="C416" s="24">
        <v>59</v>
      </c>
      <c r="D416" s="23">
        <v>4.7797000000000001</v>
      </c>
      <c r="E416" s="24">
        <v>71.290000000000006</v>
      </c>
      <c r="F416" s="23">
        <v>0.60429999999999995</v>
      </c>
      <c r="G416" s="24">
        <v>824.84</v>
      </c>
      <c r="H416" s="23">
        <v>0.56040000000000001</v>
      </c>
      <c r="I416" s="23">
        <v>0.93879999999999997</v>
      </c>
      <c r="J416" s="24">
        <v>48.11</v>
      </c>
      <c r="K416" s="25">
        <v>20.81</v>
      </c>
      <c r="L416" s="23">
        <v>1.0487</v>
      </c>
      <c r="M416" s="24">
        <v>21.27</v>
      </c>
      <c r="N416" s="23">
        <v>2.8361000000000001</v>
      </c>
      <c r="O416" s="26">
        <v>9673</v>
      </c>
      <c r="P416" s="26">
        <v>15697</v>
      </c>
      <c r="Q416" s="23">
        <v>2.4841000000000002</v>
      </c>
      <c r="R416" s="23">
        <v>2.2968000000000002</v>
      </c>
      <c r="S416" s="23">
        <v>5.3068</v>
      </c>
      <c r="T416" s="23">
        <v>0.89580000000000004</v>
      </c>
      <c r="V416" s="23">
        <v>0.65710000000000002</v>
      </c>
      <c r="X416" s="23">
        <v>0.49159999999999998</v>
      </c>
    </row>
    <row r="417" spans="1:24" x14ac:dyDescent="0.2">
      <c r="A417" s="22">
        <v>43691</v>
      </c>
      <c r="B417" s="23">
        <v>0.67879999999999996</v>
      </c>
      <c r="C417" s="24">
        <v>59.1</v>
      </c>
      <c r="D417" s="23">
        <v>4.7644000000000002</v>
      </c>
      <c r="E417" s="24">
        <v>72.260000000000005</v>
      </c>
      <c r="F417" s="23">
        <v>0.6079</v>
      </c>
      <c r="G417" s="24">
        <v>823.47</v>
      </c>
      <c r="H417" s="23">
        <v>0.56310000000000004</v>
      </c>
      <c r="I417" s="23">
        <v>0.94030000000000002</v>
      </c>
      <c r="J417" s="24">
        <v>48.23</v>
      </c>
      <c r="K417" s="25">
        <v>20.93</v>
      </c>
      <c r="L417" s="23">
        <v>1.0513999999999999</v>
      </c>
      <c r="M417" s="24">
        <v>21.23</v>
      </c>
      <c r="N417" s="23">
        <v>2.8393999999999999</v>
      </c>
      <c r="O417" s="26">
        <v>9657</v>
      </c>
      <c r="P417" s="26">
        <v>15752</v>
      </c>
      <c r="Q417" s="23">
        <v>2.4929000000000001</v>
      </c>
      <c r="R417" s="23">
        <v>2.3048999999999999</v>
      </c>
      <c r="S417" s="23">
        <v>5.3258999999999999</v>
      </c>
      <c r="T417" s="23">
        <v>0.89759999999999995</v>
      </c>
      <c r="V417" s="23">
        <v>0.66269999999999996</v>
      </c>
      <c r="X417" s="23">
        <v>0.49309999999999998</v>
      </c>
    </row>
    <row r="418" spans="1:24" x14ac:dyDescent="0.2">
      <c r="A418" s="22">
        <v>43692</v>
      </c>
      <c r="B418" s="23">
        <v>0.67830000000000001</v>
      </c>
      <c r="C418" s="24">
        <v>59.1</v>
      </c>
      <c r="D418" s="23">
        <v>4.7667000000000002</v>
      </c>
      <c r="E418" s="24">
        <v>71.849999999999994</v>
      </c>
      <c r="F418" s="23">
        <v>0.60840000000000005</v>
      </c>
      <c r="G418" s="24">
        <v>822.54</v>
      </c>
      <c r="H418" s="23">
        <v>0.56259999999999999</v>
      </c>
      <c r="I418" s="23">
        <v>0.9415</v>
      </c>
      <c r="J418" s="24">
        <v>48.35</v>
      </c>
      <c r="K418" s="25">
        <v>20.95</v>
      </c>
      <c r="L418" s="23">
        <v>1.0530999999999999</v>
      </c>
      <c r="M418" s="24">
        <v>21.29</v>
      </c>
      <c r="N418" s="23">
        <v>2.8445</v>
      </c>
      <c r="O418" s="26">
        <v>9683</v>
      </c>
      <c r="P418" s="26">
        <v>15742</v>
      </c>
      <c r="Q418" s="23">
        <v>2.4910999999999999</v>
      </c>
      <c r="R418" s="23">
        <v>2.3031999999999999</v>
      </c>
      <c r="S418" s="23">
        <v>5.3179999999999996</v>
      </c>
      <c r="T418" s="23">
        <v>0.90229999999999999</v>
      </c>
      <c r="V418" s="23">
        <v>0.66039999999999999</v>
      </c>
      <c r="X418" s="23">
        <v>0.49309999999999998</v>
      </c>
    </row>
    <row r="419" spans="1:24" x14ac:dyDescent="0.2">
      <c r="A419" s="22">
        <v>43693</v>
      </c>
      <c r="B419" s="23">
        <v>0.67900000000000005</v>
      </c>
      <c r="C419" s="24">
        <v>59.2</v>
      </c>
      <c r="D419" s="23">
        <v>4.7782999999999998</v>
      </c>
      <c r="E419" s="24">
        <v>72.040000000000006</v>
      </c>
      <c r="F419" s="23">
        <v>0.61140000000000005</v>
      </c>
      <c r="G419" s="24">
        <v>822.11</v>
      </c>
      <c r="H419" s="23">
        <v>0.56040000000000001</v>
      </c>
      <c r="I419" s="23">
        <v>0.9415</v>
      </c>
      <c r="J419" s="24">
        <v>48.37</v>
      </c>
      <c r="K419" s="25">
        <v>20.97</v>
      </c>
      <c r="L419" s="23">
        <v>1.0537000000000001</v>
      </c>
      <c r="M419" s="24">
        <v>21.26</v>
      </c>
      <c r="N419" s="23">
        <v>2.8374999999999999</v>
      </c>
      <c r="O419" s="26">
        <v>9662</v>
      </c>
      <c r="P419" s="26">
        <v>15763</v>
      </c>
      <c r="Q419" s="23">
        <v>2.4935999999999998</v>
      </c>
      <c r="R419" s="23">
        <v>2.3056000000000001</v>
      </c>
      <c r="S419" s="23">
        <v>5.3247</v>
      </c>
      <c r="T419" s="23">
        <v>0.90400000000000003</v>
      </c>
      <c r="V419" s="23">
        <v>0.66439999999999999</v>
      </c>
      <c r="X419" s="23">
        <v>0.49399999999999999</v>
      </c>
    </row>
    <row r="420" spans="1:24" x14ac:dyDescent="0.2">
      <c r="A420" s="22">
        <v>43696</v>
      </c>
      <c r="B420" s="23">
        <v>0.67830000000000001</v>
      </c>
      <c r="C420" s="24">
        <v>59.2</v>
      </c>
      <c r="D420" s="23">
        <v>4.7803000000000004</v>
      </c>
      <c r="E420" s="24">
        <v>72.16</v>
      </c>
      <c r="F420" s="23">
        <v>0.61160000000000003</v>
      </c>
      <c r="G420" s="24">
        <v>821.39</v>
      </c>
      <c r="H420" s="23">
        <v>0.55779999999999996</v>
      </c>
      <c r="I420" s="23">
        <v>0.93910000000000005</v>
      </c>
      <c r="J420" s="24">
        <v>48.36</v>
      </c>
      <c r="K420" s="25">
        <v>20.94</v>
      </c>
      <c r="L420" s="23">
        <v>1.0562</v>
      </c>
      <c r="M420" s="24">
        <v>21.26</v>
      </c>
      <c r="N420" s="23">
        <v>2.8271999999999999</v>
      </c>
      <c r="O420" s="26">
        <v>9634</v>
      </c>
      <c r="P420" s="26">
        <v>15746</v>
      </c>
      <c r="Q420" s="23">
        <v>2.4910999999999999</v>
      </c>
      <c r="R420" s="23">
        <v>2.3031999999999999</v>
      </c>
      <c r="S420" s="23">
        <v>5.3208000000000002</v>
      </c>
      <c r="T420" s="23">
        <v>0.90059999999999996</v>
      </c>
      <c r="V420" s="23">
        <v>0.66469999999999996</v>
      </c>
      <c r="X420" s="23">
        <v>0.4945</v>
      </c>
    </row>
    <row r="421" spans="1:24" x14ac:dyDescent="0.2">
      <c r="A421" s="22">
        <v>43697</v>
      </c>
      <c r="B421" s="23">
        <v>0.67889999999999995</v>
      </c>
      <c r="C421" s="24">
        <v>59.3</v>
      </c>
      <c r="D421" s="23">
        <v>4.7976999999999999</v>
      </c>
      <c r="E421" s="24">
        <v>72.34</v>
      </c>
      <c r="F421" s="23">
        <v>0.61240000000000006</v>
      </c>
      <c r="G421" s="24">
        <v>820.01</v>
      </c>
      <c r="H421" s="23">
        <v>0.56000000000000005</v>
      </c>
      <c r="I421" s="23">
        <v>0.9405</v>
      </c>
      <c r="J421" s="24">
        <v>48.6</v>
      </c>
      <c r="K421" s="25">
        <v>20.93</v>
      </c>
      <c r="L421" s="23">
        <v>1.0568</v>
      </c>
      <c r="M421" s="24">
        <v>21.3</v>
      </c>
      <c r="N421" s="23">
        <v>2.8391999999999999</v>
      </c>
      <c r="O421" s="26">
        <v>9685</v>
      </c>
      <c r="P421" s="26">
        <v>15753</v>
      </c>
      <c r="Q421" s="23">
        <v>2.4933000000000001</v>
      </c>
      <c r="R421" s="23">
        <v>2.3052999999999999</v>
      </c>
      <c r="S421" s="23">
        <v>5.3259999999999996</v>
      </c>
      <c r="T421" s="23">
        <v>0.90400000000000003</v>
      </c>
      <c r="V421" s="23">
        <v>0.66600000000000004</v>
      </c>
      <c r="X421" s="23">
        <v>0.49480000000000002</v>
      </c>
    </row>
    <row r="422" spans="1:24" x14ac:dyDescent="0.2">
      <c r="A422" s="22">
        <v>43698</v>
      </c>
      <c r="B422" s="23">
        <v>0.67810000000000004</v>
      </c>
      <c r="C422" s="24">
        <v>59.2</v>
      </c>
      <c r="D422" s="23">
        <v>4.7849000000000004</v>
      </c>
      <c r="E422" s="24">
        <v>72.23</v>
      </c>
      <c r="F422" s="23">
        <v>0.61109999999999998</v>
      </c>
      <c r="G422" s="24">
        <v>815.3</v>
      </c>
      <c r="H422" s="23">
        <v>0.55820000000000003</v>
      </c>
      <c r="I422" s="23">
        <v>0.93840000000000001</v>
      </c>
      <c r="J422" s="24">
        <v>48.52</v>
      </c>
      <c r="K422" s="25">
        <v>20.87</v>
      </c>
      <c r="L422" s="23">
        <v>1.0577000000000001</v>
      </c>
      <c r="M422" s="24">
        <v>21.24</v>
      </c>
      <c r="N422" s="23">
        <v>2.8313999999999999</v>
      </c>
      <c r="O422" s="26">
        <v>9660</v>
      </c>
      <c r="P422" s="26">
        <v>15733</v>
      </c>
      <c r="Q422" s="23">
        <v>2.4903</v>
      </c>
      <c r="R422" s="23">
        <v>2.3025000000000002</v>
      </c>
      <c r="S422" s="23">
        <v>5.3185000000000002</v>
      </c>
      <c r="T422" s="23">
        <v>0.90229999999999999</v>
      </c>
      <c r="V422" s="23">
        <v>0.66410000000000002</v>
      </c>
      <c r="X422" s="23">
        <v>0.49469999999999997</v>
      </c>
    </row>
    <row r="423" spans="1:24" x14ac:dyDescent="0.2">
      <c r="A423" s="22">
        <v>43699</v>
      </c>
      <c r="B423" s="23">
        <v>0.67689999999999995</v>
      </c>
      <c r="C423" s="24">
        <v>59.1</v>
      </c>
      <c r="D423" s="23">
        <v>4.7870999999999997</v>
      </c>
      <c r="E423" s="24">
        <v>72.05</v>
      </c>
      <c r="F423" s="23">
        <v>0.6109</v>
      </c>
      <c r="G423" s="24">
        <v>816.68</v>
      </c>
      <c r="H423" s="23">
        <v>0.55830000000000002</v>
      </c>
      <c r="I423" s="23">
        <v>0.93779999999999997</v>
      </c>
      <c r="J423" s="24">
        <v>48.52</v>
      </c>
      <c r="K423" s="25">
        <v>20.85</v>
      </c>
      <c r="L423" s="23">
        <v>1.0603</v>
      </c>
      <c r="M423" s="24">
        <v>21.23</v>
      </c>
      <c r="N423" s="23">
        <v>2.8294000000000001</v>
      </c>
      <c r="O423" s="26">
        <v>9642</v>
      </c>
      <c r="P423" s="26">
        <v>15706</v>
      </c>
      <c r="Q423" s="23">
        <v>2.4859</v>
      </c>
      <c r="R423" s="23">
        <v>2.2985000000000002</v>
      </c>
      <c r="S423" s="23">
        <v>5.3087</v>
      </c>
      <c r="T423" s="23">
        <v>0.90110000000000001</v>
      </c>
      <c r="V423" s="23">
        <v>0.66510000000000002</v>
      </c>
      <c r="X423" s="23">
        <v>0.49349999999999999</v>
      </c>
    </row>
    <row r="424" spans="1:24" x14ac:dyDescent="0.2">
      <c r="A424" s="22">
        <v>43700</v>
      </c>
      <c r="B424" s="23">
        <v>0.67559999999999998</v>
      </c>
      <c r="C424" s="24">
        <v>59.1</v>
      </c>
      <c r="D424" s="23">
        <v>4.7885</v>
      </c>
      <c r="E424" s="24">
        <v>72.040000000000006</v>
      </c>
      <c r="F424" s="23">
        <v>0.61040000000000005</v>
      </c>
      <c r="G424" s="24">
        <v>817.78</v>
      </c>
      <c r="H424" s="23">
        <v>0.5524</v>
      </c>
      <c r="I424" s="23">
        <v>0.93730000000000002</v>
      </c>
      <c r="J424" s="24">
        <v>48.48</v>
      </c>
      <c r="K424" s="25">
        <v>20.79</v>
      </c>
      <c r="L424" s="23">
        <v>1.0579000000000001</v>
      </c>
      <c r="M424" s="24">
        <v>21.19</v>
      </c>
      <c r="N424" s="23">
        <v>2.8308</v>
      </c>
      <c r="O424" s="26">
        <v>9621</v>
      </c>
      <c r="P424" s="26">
        <v>15673</v>
      </c>
      <c r="Q424" s="23">
        <v>2.4811000000000001</v>
      </c>
      <c r="R424" s="23">
        <v>2.2940999999999998</v>
      </c>
      <c r="S424" s="23">
        <v>5.2971000000000004</v>
      </c>
      <c r="T424" s="23">
        <v>0.9</v>
      </c>
      <c r="V424" s="23">
        <v>0.66579999999999995</v>
      </c>
      <c r="X424" s="23">
        <v>0.49309999999999998</v>
      </c>
    </row>
    <row r="425" spans="1:24" x14ac:dyDescent="0.2">
      <c r="A425" s="22">
        <v>43703</v>
      </c>
      <c r="B425" s="23">
        <v>0.6734</v>
      </c>
      <c r="C425" s="24">
        <v>58.9</v>
      </c>
      <c r="D425" s="23">
        <v>4.8132999999999999</v>
      </c>
      <c r="E425" s="24">
        <v>70.88</v>
      </c>
      <c r="F425" s="23">
        <v>0.60429999999999995</v>
      </c>
      <c r="G425" s="24">
        <v>820.34</v>
      </c>
      <c r="H425" s="23">
        <v>0.54900000000000004</v>
      </c>
      <c r="I425" s="23">
        <v>0.93569999999999998</v>
      </c>
      <c r="J425" s="24">
        <v>48.62</v>
      </c>
      <c r="K425" s="25">
        <v>20.6</v>
      </c>
      <c r="L425" s="23">
        <v>1.0558000000000001</v>
      </c>
      <c r="M425" s="24">
        <v>21.2</v>
      </c>
      <c r="N425" s="23">
        <v>2.8330000000000002</v>
      </c>
      <c r="O425" s="26">
        <v>9609</v>
      </c>
      <c r="P425" s="26">
        <v>15622</v>
      </c>
      <c r="Q425" s="23">
        <v>2.4731000000000001</v>
      </c>
      <c r="R425" s="23">
        <v>2.2866</v>
      </c>
      <c r="S425" s="23">
        <v>5.2816999999999998</v>
      </c>
      <c r="T425" s="23">
        <v>0.89580000000000004</v>
      </c>
      <c r="V425" s="23">
        <v>0.65659999999999996</v>
      </c>
      <c r="X425" s="23">
        <v>0.49149999999999999</v>
      </c>
    </row>
    <row r="426" spans="1:24" x14ac:dyDescent="0.2">
      <c r="A426" s="22">
        <v>43704</v>
      </c>
      <c r="B426" s="23">
        <v>0.67579999999999996</v>
      </c>
      <c r="C426" s="24">
        <v>59.2</v>
      </c>
      <c r="D426" s="23">
        <v>4.8375000000000004</v>
      </c>
      <c r="E426" s="24">
        <v>71.430000000000007</v>
      </c>
      <c r="F426" s="23">
        <v>0.60870000000000002</v>
      </c>
      <c r="G426" s="24">
        <v>819.79</v>
      </c>
      <c r="H426" s="23">
        <v>0.55310000000000004</v>
      </c>
      <c r="I426" s="23">
        <v>0.93920000000000003</v>
      </c>
      <c r="J426" s="24">
        <v>48.54</v>
      </c>
      <c r="K426" s="25">
        <v>20.69</v>
      </c>
      <c r="L426" s="23">
        <v>1.0609</v>
      </c>
      <c r="M426" s="24">
        <v>21.19</v>
      </c>
      <c r="N426" s="23">
        <v>2.8428</v>
      </c>
      <c r="O426" s="26">
        <v>9627</v>
      </c>
      <c r="P426" s="26">
        <v>15677</v>
      </c>
      <c r="Q426" s="23">
        <v>2.4819</v>
      </c>
      <c r="R426" s="23">
        <v>2.2947000000000002</v>
      </c>
      <c r="S426" s="23">
        <v>5.3011999999999997</v>
      </c>
      <c r="T426" s="23">
        <v>0.89500000000000002</v>
      </c>
      <c r="V426" s="23">
        <v>0.66120000000000001</v>
      </c>
      <c r="X426" s="23">
        <v>0.49249999999999999</v>
      </c>
    </row>
    <row r="427" spans="1:24" x14ac:dyDescent="0.2">
      <c r="A427" s="22">
        <v>43705</v>
      </c>
      <c r="B427" s="23">
        <v>0.67379999999999995</v>
      </c>
      <c r="C427" s="24">
        <v>59.1</v>
      </c>
      <c r="D427" s="23">
        <v>4.8246000000000002</v>
      </c>
      <c r="E427" s="24">
        <v>71.31</v>
      </c>
      <c r="F427" s="23">
        <v>0.60760000000000003</v>
      </c>
      <c r="G427" s="24">
        <v>818.11</v>
      </c>
      <c r="H427" s="23">
        <v>0.54859999999999998</v>
      </c>
      <c r="I427" s="23">
        <v>0.93610000000000004</v>
      </c>
      <c r="J427" s="24">
        <v>48.29</v>
      </c>
      <c r="K427" s="25">
        <v>20.66</v>
      </c>
      <c r="L427" s="23">
        <v>1.0640000000000001</v>
      </c>
      <c r="M427" s="24">
        <v>21.18</v>
      </c>
      <c r="N427" s="23">
        <v>2.8359999999999999</v>
      </c>
      <c r="O427" s="26">
        <v>9610</v>
      </c>
      <c r="P427" s="26">
        <v>15638</v>
      </c>
      <c r="Q427" s="23">
        <v>2.4744999999999999</v>
      </c>
      <c r="R427" s="23">
        <v>2.2879</v>
      </c>
      <c r="S427" s="23">
        <v>5.2872000000000003</v>
      </c>
      <c r="T427" s="23">
        <v>0.8962</v>
      </c>
      <c r="V427" s="23">
        <v>0.66169999999999995</v>
      </c>
      <c r="X427" s="23">
        <v>0.49120000000000003</v>
      </c>
    </row>
    <row r="428" spans="1:24" x14ac:dyDescent="0.2">
      <c r="A428" s="22">
        <v>43706</v>
      </c>
      <c r="B428" s="23">
        <v>0.67220000000000002</v>
      </c>
      <c r="C428" s="24">
        <v>59</v>
      </c>
      <c r="D428" s="23">
        <v>4.8174999999999999</v>
      </c>
      <c r="E428" s="24">
        <v>71.17</v>
      </c>
      <c r="F428" s="23">
        <v>0.60650000000000004</v>
      </c>
      <c r="G428" s="24">
        <v>817.76</v>
      </c>
      <c r="H428" s="23">
        <v>0.55049999999999999</v>
      </c>
      <c r="I428" s="23">
        <v>0.93369999999999997</v>
      </c>
      <c r="J428" s="24">
        <v>48.44</v>
      </c>
      <c r="K428" s="25">
        <v>20.6</v>
      </c>
      <c r="L428" s="23">
        <v>1.0654999999999999</v>
      </c>
      <c r="M428" s="24">
        <v>21.14</v>
      </c>
      <c r="N428" s="23">
        <v>2.8386999999999998</v>
      </c>
      <c r="O428" s="26">
        <v>9586</v>
      </c>
      <c r="P428" s="26">
        <v>15595</v>
      </c>
      <c r="Q428" s="23">
        <v>2.4687000000000001</v>
      </c>
      <c r="R428" s="23">
        <v>2.2864</v>
      </c>
      <c r="S428" s="23">
        <v>5.2736999999999998</v>
      </c>
      <c r="T428" s="23">
        <v>0.89500000000000002</v>
      </c>
      <c r="V428" s="23">
        <v>0.65900000000000003</v>
      </c>
      <c r="X428" s="23">
        <v>0.49030000000000001</v>
      </c>
    </row>
    <row r="429" spans="1:24" x14ac:dyDescent="0.2">
      <c r="A429" s="22">
        <v>43707</v>
      </c>
      <c r="B429" s="23">
        <v>0.67179999999999995</v>
      </c>
      <c r="C429" s="24">
        <v>58.9</v>
      </c>
      <c r="D429" s="23">
        <v>4.8029000000000002</v>
      </c>
      <c r="E429" s="24">
        <v>71.459999999999994</v>
      </c>
      <c r="F429" s="23">
        <v>0.60809999999999997</v>
      </c>
      <c r="G429" s="24">
        <v>812.85</v>
      </c>
      <c r="H429" s="23">
        <v>0.55120000000000002</v>
      </c>
      <c r="I429" s="23">
        <v>0.93279999999999996</v>
      </c>
      <c r="J429" s="24">
        <v>48.2</v>
      </c>
      <c r="K429" s="25">
        <v>20.59</v>
      </c>
      <c r="L429" s="23">
        <v>1.0662</v>
      </c>
      <c r="M429" s="24">
        <v>21.06</v>
      </c>
      <c r="N429" s="23">
        <v>2.8363</v>
      </c>
      <c r="O429" s="26">
        <v>9555</v>
      </c>
      <c r="P429" s="26">
        <v>15576</v>
      </c>
      <c r="Q429" s="23">
        <v>2.4672000000000001</v>
      </c>
      <c r="R429" s="23">
        <v>2.2850000000000001</v>
      </c>
      <c r="S429" s="23">
        <v>5.2701000000000002</v>
      </c>
      <c r="T429" s="23">
        <v>0.89370000000000005</v>
      </c>
      <c r="V429" s="23">
        <v>0.6633</v>
      </c>
      <c r="X429" s="23">
        <v>0.4904</v>
      </c>
    </row>
    <row r="430" spans="1:24" x14ac:dyDescent="0.2">
      <c r="A430" s="22">
        <v>43710</v>
      </c>
      <c r="B430" s="23">
        <v>0.67279999999999995</v>
      </c>
      <c r="C430" s="24">
        <v>59</v>
      </c>
      <c r="D430" s="23">
        <v>4.8174000000000001</v>
      </c>
      <c r="E430" s="24">
        <v>71.459999999999994</v>
      </c>
      <c r="F430" s="23">
        <v>0.61240000000000006</v>
      </c>
      <c r="G430" s="24">
        <v>814.56</v>
      </c>
      <c r="H430" s="23">
        <v>0.55320000000000003</v>
      </c>
      <c r="I430" s="23">
        <v>0.93479999999999996</v>
      </c>
      <c r="J430" s="24">
        <v>48.04</v>
      </c>
      <c r="K430" s="25">
        <v>20.59</v>
      </c>
      <c r="L430" s="23">
        <v>1.0668</v>
      </c>
      <c r="M430" s="24">
        <v>21.09</v>
      </c>
      <c r="N430" s="23">
        <v>2.8294999999999999</v>
      </c>
      <c r="O430" s="26">
        <v>9547</v>
      </c>
      <c r="P430" s="26">
        <v>15600</v>
      </c>
      <c r="Q430" s="23">
        <v>2.4708999999999999</v>
      </c>
      <c r="R430" s="23">
        <v>2.2884000000000002</v>
      </c>
      <c r="S430" s="23">
        <v>5.2762000000000002</v>
      </c>
      <c r="T430" s="23">
        <v>0.89600000000000002</v>
      </c>
      <c r="V430" s="23">
        <v>0.66649999999999998</v>
      </c>
      <c r="X430" s="23">
        <v>0.49170000000000003</v>
      </c>
    </row>
    <row r="431" spans="1:24" x14ac:dyDescent="0.2">
      <c r="A431" s="22">
        <v>43711</v>
      </c>
      <c r="B431" s="23">
        <v>0.67190000000000005</v>
      </c>
      <c r="C431" s="24">
        <v>59.1</v>
      </c>
      <c r="D431" s="23">
        <v>4.8246000000000002</v>
      </c>
      <c r="E431" s="24">
        <v>71.39</v>
      </c>
      <c r="F431" s="23">
        <v>0.61380000000000001</v>
      </c>
      <c r="G431" s="24">
        <v>816.8</v>
      </c>
      <c r="H431" s="23">
        <v>0.55940000000000001</v>
      </c>
      <c r="I431" s="23">
        <v>0.93640000000000001</v>
      </c>
      <c r="J431" s="24">
        <v>48.49</v>
      </c>
      <c r="K431" s="25">
        <v>20.61</v>
      </c>
      <c r="L431" s="23">
        <v>1.0674999999999999</v>
      </c>
      <c r="M431" s="24">
        <v>21.1</v>
      </c>
      <c r="N431" s="23">
        <v>2.8374000000000001</v>
      </c>
      <c r="O431" s="26">
        <v>9561</v>
      </c>
      <c r="P431" s="26">
        <v>15587</v>
      </c>
      <c r="Q431" s="23">
        <v>2.4676</v>
      </c>
      <c r="R431" s="23">
        <v>2.2854000000000001</v>
      </c>
      <c r="S431" s="23">
        <v>5.2706999999999997</v>
      </c>
      <c r="T431" s="23">
        <v>0.89600000000000002</v>
      </c>
      <c r="V431" s="23">
        <v>0.6663</v>
      </c>
      <c r="X431" s="23">
        <v>0.49099999999999999</v>
      </c>
    </row>
    <row r="432" spans="1:24" x14ac:dyDescent="0.2">
      <c r="A432" s="22">
        <v>43712</v>
      </c>
      <c r="B432" s="23">
        <v>0.67749999999999999</v>
      </c>
      <c r="C432" s="24">
        <v>59.5</v>
      </c>
      <c r="D432" s="23">
        <v>4.8552</v>
      </c>
      <c r="E432" s="24">
        <v>71.86</v>
      </c>
      <c r="F432" s="23">
        <v>0.61729999999999996</v>
      </c>
      <c r="G432" s="24">
        <v>820.02</v>
      </c>
      <c r="H432" s="23">
        <v>0.55959999999999999</v>
      </c>
      <c r="I432" s="23">
        <v>0.94159999999999999</v>
      </c>
      <c r="J432" s="24">
        <v>48.85</v>
      </c>
      <c r="K432" s="25">
        <v>20.74</v>
      </c>
      <c r="L432" s="23">
        <v>1.0701000000000001</v>
      </c>
      <c r="M432" s="24">
        <v>21.24</v>
      </c>
      <c r="N432" s="23">
        <v>2.8530000000000002</v>
      </c>
      <c r="O432" s="26">
        <v>9614</v>
      </c>
      <c r="P432" s="26">
        <v>15718</v>
      </c>
      <c r="Q432" s="23">
        <v>2.4881000000000002</v>
      </c>
      <c r="R432" s="23">
        <v>2.3043999999999998</v>
      </c>
      <c r="S432" s="23">
        <v>5.3137999999999996</v>
      </c>
      <c r="T432" s="23">
        <v>0.90290000000000004</v>
      </c>
      <c r="V432" s="23">
        <v>0.66910000000000003</v>
      </c>
      <c r="X432" s="23">
        <v>0.49719999999999998</v>
      </c>
    </row>
    <row r="433" spans="1:24" x14ac:dyDescent="0.2">
      <c r="A433" s="22">
        <v>43713</v>
      </c>
      <c r="B433" s="23">
        <v>0.68169999999999997</v>
      </c>
      <c r="C433" s="24">
        <v>59.7</v>
      </c>
      <c r="D433" s="23">
        <v>4.8644999999999996</v>
      </c>
      <c r="E433" s="24">
        <v>72.66</v>
      </c>
      <c r="F433" s="23">
        <v>0.61819999999999997</v>
      </c>
      <c r="G433" s="24">
        <v>816.51</v>
      </c>
      <c r="H433" s="23">
        <v>0.55689999999999995</v>
      </c>
      <c r="I433" s="23">
        <v>0.94369999999999998</v>
      </c>
      <c r="J433" s="24">
        <v>48.95</v>
      </c>
      <c r="K433" s="25">
        <v>20.85</v>
      </c>
      <c r="L433" s="23">
        <v>1.0694999999999999</v>
      </c>
      <c r="M433" s="24">
        <v>21.32</v>
      </c>
      <c r="N433" s="23">
        <v>2.8584000000000001</v>
      </c>
      <c r="O433" s="26">
        <v>9653</v>
      </c>
      <c r="P433" s="26">
        <v>15815</v>
      </c>
      <c r="Q433" s="23">
        <v>2.5034999999999998</v>
      </c>
      <c r="R433" s="23">
        <v>2.3187000000000002</v>
      </c>
      <c r="S433" s="23">
        <v>5.3445</v>
      </c>
      <c r="T433" s="23">
        <v>0.90080000000000005</v>
      </c>
      <c r="V433" s="23">
        <v>0.67020000000000002</v>
      </c>
      <c r="X433" s="23">
        <v>0.49840000000000001</v>
      </c>
    </row>
    <row r="434" spans="1:24" x14ac:dyDescent="0.2">
      <c r="A434" s="22">
        <v>43714</v>
      </c>
      <c r="B434" s="23">
        <v>0.68230000000000002</v>
      </c>
      <c r="C434" s="24">
        <v>59.7</v>
      </c>
      <c r="D434" s="23">
        <v>4.8764000000000003</v>
      </c>
      <c r="E434" s="24">
        <v>73.02</v>
      </c>
      <c r="F434" s="23">
        <v>0.61780000000000002</v>
      </c>
      <c r="G434" s="24">
        <v>817.05</v>
      </c>
      <c r="H434" s="23">
        <v>0.55310000000000004</v>
      </c>
      <c r="I434" s="23">
        <v>0.94420000000000004</v>
      </c>
      <c r="J434" s="24">
        <v>48.93</v>
      </c>
      <c r="K434" s="25">
        <v>20.9</v>
      </c>
      <c r="L434" s="23">
        <v>1.0684</v>
      </c>
      <c r="M434" s="24">
        <v>21.32</v>
      </c>
      <c r="N434" s="23">
        <v>2.8513000000000002</v>
      </c>
      <c r="O434" s="26">
        <v>9644</v>
      </c>
      <c r="P434" s="26">
        <v>15826</v>
      </c>
      <c r="Q434" s="23">
        <v>2.5057</v>
      </c>
      <c r="R434" s="23">
        <v>2.3207</v>
      </c>
      <c r="S434" s="23">
        <v>5.3494000000000002</v>
      </c>
      <c r="T434" s="23">
        <v>0.90149999999999997</v>
      </c>
      <c r="V434" s="23">
        <v>0.67320000000000002</v>
      </c>
      <c r="X434" s="23">
        <v>0.49790000000000001</v>
      </c>
    </row>
    <row r="435" spans="1:24" x14ac:dyDescent="0.2">
      <c r="A435" s="22">
        <v>43717</v>
      </c>
      <c r="B435" s="23">
        <v>0.68600000000000005</v>
      </c>
      <c r="C435" s="24">
        <v>60</v>
      </c>
      <c r="D435" s="23">
        <v>4.8905000000000003</v>
      </c>
      <c r="E435" s="24">
        <v>73.31</v>
      </c>
      <c r="F435" s="23">
        <v>0.62219999999999998</v>
      </c>
      <c r="G435" s="24">
        <v>817.44</v>
      </c>
      <c r="H435" s="23">
        <v>0.55920000000000003</v>
      </c>
      <c r="I435" s="23">
        <v>0.94699999999999995</v>
      </c>
      <c r="J435" s="24">
        <v>49.1</v>
      </c>
      <c r="K435" s="25">
        <v>21.03</v>
      </c>
      <c r="L435" s="23">
        <v>1.0669</v>
      </c>
      <c r="M435" s="24">
        <v>21.41</v>
      </c>
      <c r="N435" s="23">
        <v>2.8677999999999999</v>
      </c>
      <c r="O435" s="26">
        <v>9651</v>
      </c>
      <c r="P435" s="26">
        <v>15915</v>
      </c>
      <c r="Q435" s="23">
        <v>2.5192999999999999</v>
      </c>
      <c r="R435" s="23">
        <v>2.3332999999999999</v>
      </c>
      <c r="S435" s="23">
        <v>5.3799000000000001</v>
      </c>
      <c r="T435" s="23">
        <v>0.90339999999999998</v>
      </c>
      <c r="V435" s="23">
        <v>0.6784</v>
      </c>
      <c r="X435" s="23">
        <v>0.50109999999999999</v>
      </c>
    </row>
    <row r="436" spans="1:24" x14ac:dyDescent="0.2">
      <c r="A436" s="22">
        <v>43718</v>
      </c>
      <c r="B436" s="23">
        <v>0.68569999999999998</v>
      </c>
      <c r="C436" s="24">
        <v>59.9</v>
      </c>
      <c r="D436" s="23">
        <v>4.8799000000000001</v>
      </c>
      <c r="E436" s="24">
        <v>73.62</v>
      </c>
      <c r="F436" s="23">
        <v>0.62090000000000001</v>
      </c>
      <c r="G436" s="24">
        <v>817.29</v>
      </c>
      <c r="H436" s="23">
        <v>0.5554</v>
      </c>
      <c r="I436" s="23">
        <v>0.94650000000000001</v>
      </c>
      <c r="J436" s="24">
        <v>49.17</v>
      </c>
      <c r="K436" s="25">
        <v>21.02</v>
      </c>
      <c r="L436" s="23">
        <v>1.0661</v>
      </c>
      <c r="M436" s="24">
        <v>21.39</v>
      </c>
      <c r="N436" s="23">
        <v>2.8611</v>
      </c>
      <c r="O436" s="26">
        <v>9623</v>
      </c>
      <c r="P436" s="26">
        <v>15908</v>
      </c>
      <c r="Q436" s="23">
        <v>2.5182000000000002</v>
      </c>
      <c r="R436" s="23">
        <v>2.3323</v>
      </c>
      <c r="S436" s="23">
        <v>5.3762999999999996</v>
      </c>
      <c r="T436" s="23">
        <v>0.90349999999999997</v>
      </c>
      <c r="V436" s="23">
        <v>0.68020000000000003</v>
      </c>
      <c r="X436" s="23">
        <v>0.50080000000000002</v>
      </c>
    </row>
    <row r="437" spans="1:24" x14ac:dyDescent="0.2">
      <c r="A437" s="22">
        <v>43719</v>
      </c>
      <c r="B437" s="23">
        <v>0.6875</v>
      </c>
      <c r="C437" s="24">
        <v>60.1</v>
      </c>
      <c r="D437" s="23">
        <v>4.8906999999999998</v>
      </c>
      <c r="E437" s="24">
        <v>74.12</v>
      </c>
      <c r="F437" s="23">
        <v>0.62219999999999998</v>
      </c>
      <c r="G437" s="24">
        <v>818.79</v>
      </c>
      <c r="H437" s="23">
        <v>0.55600000000000005</v>
      </c>
      <c r="I437" s="23">
        <v>0.94750000000000001</v>
      </c>
      <c r="J437" s="24">
        <v>49.28</v>
      </c>
      <c r="K437" s="25">
        <v>21.05</v>
      </c>
      <c r="L437" s="23">
        <v>1.0689</v>
      </c>
      <c r="M437" s="24">
        <v>21.42</v>
      </c>
      <c r="N437" s="23">
        <v>2.8719999999999999</v>
      </c>
      <c r="O437" s="26">
        <v>9661</v>
      </c>
      <c r="P437" s="26">
        <v>15950</v>
      </c>
      <c r="Q437" s="23">
        <v>2.5247999999999999</v>
      </c>
      <c r="R437" s="23">
        <v>2.3384</v>
      </c>
      <c r="S437" s="23">
        <v>5.3898999999999999</v>
      </c>
      <c r="T437" s="23">
        <v>0.90369999999999995</v>
      </c>
      <c r="V437" s="23">
        <v>0.68189999999999995</v>
      </c>
      <c r="X437" s="23">
        <v>0.50209999999999999</v>
      </c>
    </row>
    <row r="438" spans="1:24" x14ac:dyDescent="0.2">
      <c r="A438" s="22">
        <v>43720</v>
      </c>
      <c r="B438" s="23">
        <v>0.68810000000000004</v>
      </c>
      <c r="C438" s="24">
        <v>60.1</v>
      </c>
      <c r="D438" s="23">
        <v>4.8772000000000002</v>
      </c>
      <c r="E438" s="24">
        <v>74.31</v>
      </c>
      <c r="F438" s="23">
        <v>0.62480000000000002</v>
      </c>
      <c r="G438" s="24">
        <v>819.39</v>
      </c>
      <c r="H438" s="23">
        <v>0.55830000000000002</v>
      </c>
      <c r="I438" s="23">
        <v>0.94730000000000003</v>
      </c>
      <c r="J438" s="24">
        <v>49.13</v>
      </c>
      <c r="K438" s="25">
        <v>20.97</v>
      </c>
      <c r="L438" s="23">
        <v>1.069</v>
      </c>
      <c r="M438" s="24">
        <v>21.32</v>
      </c>
      <c r="N438" s="23">
        <v>2.8714</v>
      </c>
      <c r="O438" s="26">
        <v>9651</v>
      </c>
      <c r="P438" s="26">
        <v>15969</v>
      </c>
      <c r="Q438" s="23">
        <v>2.5270000000000001</v>
      </c>
      <c r="R438" s="23">
        <v>2.3405</v>
      </c>
      <c r="S438" s="23">
        <v>5.3853</v>
      </c>
      <c r="T438" s="23">
        <v>0.90710000000000002</v>
      </c>
      <c r="V438" s="23">
        <v>0.68330000000000002</v>
      </c>
      <c r="X438" s="23">
        <v>0.503</v>
      </c>
    </row>
    <row r="439" spans="1:24" x14ac:dyDescent="0.2">
      <c r="A439" s="22">
        <v>43721</v>
      </c>
      <c r="B439" s="23">
        <v>0.68730000000000002</v>
      </c>
      <c r="C439" s="24">
        <v>59.9</v>
      </c>
      <c r="D439" s="23">
        <v>4.8655999999999997</v>
      </c>
      <c r="E439" s="24">
        <v>74.31</v>
      </c>
      <c r="F439" s="23">
        <v>0.62080000000000002</v>
      </c>
      <c r="G439" s="24">
        <v>818.44</v>
      </c>
      <c r="H439" s="23">
        <v>0.55649999999999999</v>
      </c>
      <c r="I439" s="23">
        <v>0.94410000000000005</v>
      </c>
      <c r="J439" s="24">
        <v>48.76</v>
      </c>
      <c r="K439" s="25">
        <v>20.89</v>
      </c>
      <c r="L439" s="23">
        <v>1.0724</v>
      </c>
      <c r="M439" s="24">
        <v>21.33</v>
      </c>
      <c r="N439" s="23">
        <v>2.8626</v>
      </c>
      <c r="O439" s="26">
        <v>9586</v>
      </c>
      <c r="P439" s="26">
        <v>15952</v>
      </c>
      <c r="Q439" s="23">
        <v>2.5240999999999998</v>
      </c>
      <c r="R439" s="23">
        <v>2.3378000000000001</v>
      </c>
      <c r="S439" s="23">
        <v>5.3765000000000001</v>
      </c>
      <c r="T439" s="23">
        <v>0.90880000000000005</v>
      </c>
      <c r="V439" s="23">
        <v>0.68020000000000003</v>
      </c>
      <c r="X439" s="23">
        <v>0.50209999999999999</v>
      </c>
    </row>
    <row r="440" spans="1:24" x14ac:dyDescent="0.2">
      <c r="A440" s="22">
        <v>43724</v>
      </c>
      <c r="B440" s="23">
        <v>0.6875</v>
      </c>
      <c r="C440" s="24">
        <v>59.9</v>
      </c>
      <c r="D440" s="23">
        <v>4.8594999999999997</v>
      </c>
      <c r="E440" s="24">
        <v>74.150000000000006</v>
      </c>
      <c r="F440" s="23">
        <v>0.62109999999999999</v>
      </c>
      <c r="G440" s="24">
        <v>813.86</v>
      </c>
      <c r="H440" s="23">
        <v>0.5514</v>
      </c>
      <c r="I440" s="23">
        <v>0.94410000000000005</v>
      </c>
      <c r="J440" s="24">
        <v>49.16</v>
      </c>
      <c r="K440" s="25">
        <v>20.96</v>
      </c>
      <c r="L440" s="23">
        <v>1.0766</v>
      </c>
      <c r="M440" s="24">
        <v>21.25</v>
      </c>
      <c r="N440" s="23">
        <v>2.8631000000000002</v>
      </c>
      <c r="O440" s="26">
        <v>9655</v>
      </c>
      <c r="P440" s="26">
        <v>15963</v>
      </c>
      <c r="Q440" s="23">
        <v>2.5247999999999999</v>
      </c>
      <c r="R440" s="23">
        <v>2.3384</v>
      </c>
      <c r="S440" s="23">
        <v>5.3791000000000002</v>
      </c>
      <c r="T440" s="23">
        <v>0.90980000000000005</v>
      </c>
      <c r="V440" s="23">
        <v>0.67969999999999997</v>
      </c>
      <c r="X440" s="23">
        <v>0.50060000000000004</v>
      </c>
    </row>
    <row r="441" spans="1:24" x14ac:dyDescent="0.2">
      <c r="A441" s="22">
        <v>43725</v>
      </c>
      <c r="B441" s="23">
        <v>0.68410000000000004</v>
      </c>
      <c r="C441" s="24">
        <v>59.8</v>
      </c>
      <c r="D441" s="23">
        <v>4.8478000000000003</v>
      </c>
      <c r="E441" s="24">
        <v>74.010000000000005</v>
      </c>
      <c r="F441" s="23">
        <v>0.62119999999999997</v>
      </c>
      <c r="G441" s="24">
        <v>813.57</v>
      </c>
      <c r="H441" s="23">
        <v>0.55079999999999996</v>
      </c>
      <c r="I441" s="23">
        <v>0.94130000000000003</v>
      </c>
      <c r="J441" s="24">
        <v>49.12</v>
      </c>
      <c r="K441" s="25">
        <v>20.91</v>
      </c>
      <c r="L441" s="23">
        <v>1.0791999999999999</v>
      </c>
      <c r="M441" s="24">
        <v>21.18</v>
      </c>
      <c r="N441" s="23">
        <v>2.8589000000000002</v>
      </c>
      <c r="O441" s="26">
        <v>9646</v>
      </c>
      <c r="P441" s="26">
        <v>15890</v>
      </c>
      <c r="Q441" s="23">
        <v>2.5124</v>
      </c>
      <c r="R441" s="23">
        <v>2.3269000000000002</v>
      </c>
      <c r="S441" s="23">
        <v>5.3509000000000002</v>
      </c>
      <c r="T441" s="23">
        <v>0.90639999999999998</v>
      </c>
      <c r="V441" s="23">
        <v>0.67849999999999999</v>
      </c>
      <c r="X441" s="23">
        <v>0.499</v>
      </c>
    </row>
    <row r="442" spans="1:24" x14ac:dyDescent="0.2">
      <c r="A442" s="22">
        <v>43726</v>
      </c>
      <c r="B442" s="23">
        <v>0.68489999999999995</v>
      </c>
      <c r="C442" s="24">
        <v>59.8</v>
      </c>
      <c r="D442" s="23">
        <v>4.8525</v>
      </c>
      <c r="E442" s="24">
        <v>74.12</v>
      </c>
      <c r="F442" s="23">
        <v>0.61899999999999999</v>
      </c>
      <c r="G442" s="24">
        <v>815.78</v>
      </c>
      <c r="H442" s="23">
        <v>0.54830000000000001</v>
      </c>
      <c r="I442" s="23">
        <v>0.94169999999999998</v>
      </c>
      <c r="J442" s="24">
        <v>48.88</v>
      </c>
      <c r="K442" s="25">
        <v>20.92</v>
      </c>
      <c r="L442" s="23">
        <v>1.0806</v>
      </c>
      <c r="M442" s="24">
        <v>21.2</v>
      </c>
      <c r="N442" s="23">
        <v>2.8649</v>
      </c>
      <c r="O442" s="26">
        <v>9645</v>
      </c>
      <c r="P442" s="26">
        <v>15898</v>
      </c>
      <c r="Q442" s="23">
        <v>2.5152999999999999</v>
      </c>
      <c r="R442" s="23">
        <v>2.3296000000000001</v>
      </c>
      <c r="S442" s="23">
        <v>5.3613</v>
      </c>
      <c r="T442" s="23">
        <v>0.90790000000000004</v>
      </c>
      <c r="V442" s="23">
        <v>0.68059999999999998</v>
      </c>
      <c r="X442" s="23">
        <v>0.50029999999999997</v>
      </c>
    </row>
    <row r="443" spans="1:24" x14ac:dyDescent="0.2">
      <c r="A443" s="22">
        <v>43727</v>
      </c>
      <c r="B443" s="23">
        <v>0.67900000000000005</v>
      </c>
      <c r="C443" s="24">
        <v>59.4</v>
      </c>
      <c r="D443" s="23">
        <v>4.8226000000000004</v>
      </c>
      <c r="E443" s="24">
        <v>73.28</v>
      </c>
      <c r="F443" s="23">
        <v>0.61499999999999999</v>
      </c>
      <c r="G443" s="24">
        <v>810.9</v>
      </c>
      <c r="H443" s="23">
        <v>0.54420000000000002</v>
      </c>
      <c r="I443" s="23">
        <v>0.93589999999999995</v>
      </c>
      <c r="J443" s="24">
        <v>48.35</v>
      </c>
      <c r="K443" s="25">
        <v>20.75</v>
      </c>
      <c r="L443" s="23">
        <v>1.0755999999999999</v>
      </c>
      <c r="M443" s="24">
        <v>21.04</v>
      </c>
      <c r="N443" s="23">
        <v>2.8485999999999998</v>
      </c>
      <c r="O443" s="26">
        <v>9570</v>
      </c>
      <c r="P443" s="26">
        <v>15760</v>
      </c>
      <c r="Q443" s="23">
        <v>2.4935999999999998</v>
      </c>
      <c r="R443" s="23">
        <v>2.3094999999999999</v>
      </c>
      <c r="S443" s="23">
        <v>5.3144</v>
      </c>
      <c r="T443" s="23">
        <v>0.90200000000000002</v>
      </c>
      <c r="V443" s="23">
        <v>0.67649999999999999</v>
      </c>
      <c r="X443" s="23">
        <v>0.4955</v>
      </c>
    </row>
    <row r="444" spans="1:24" x14ac:dyDescent="0.2">
      <c r="A444" s="22">
        <v>43728</v>
      </c>
      <c r="B444" s="23">
        <v>0.68020000000000003</v>
      </c>
      <c r="C444" s="24">
        <v>59.3</v>
      </c>
      <c r="D444" s="23">
        <v>4.8185000000000002</v>
      </c>
      <c r="E444" s="24">
        <v>73.36</v>
      </c>
      <c r="F444" s="23">
        <v>0.61519999999999997</v>
      </c>
      <c r="G444" s="24">
        <v>809.02</v>
      </c>
      <c r="H444" s="23">
        <v>0.54159999999999997</v>
      </c>
      <c r="I444" s="23">
        <v>0.93510000000000004</v>
      </c>
      <c r="J444" s="24">
        <v>48.21</v>
      </c>
      <c r="K444" s="25">
        <v>20.73</v>
      </c>
      <c r="L444" s="23">
        <v>1.0802</v>
      </c>
      <c r="M444" s="24">
        <v>21.05</v>
      </c>
      <c r="N444" s="23">
        <v>2.8431999999999999</v>
      </c>
      <c r="O444" s="26">
        <v>9570</v>
      </c>
      <c r="P444" s="26">
        <v>15784</v>
      </c>
      <c r="Q444" s="23">
        <v>2.4980000000000002</v>
      </c>
      <c r="R444" s="23">
        <v>2.3136000000000001</v>
      </c>
      <c r="S444" s="23">
        <v>5.3292000000000002</v>
      </c>
      <c r="T444" s="23">
        <v>0.90259999999999996</v>
      </c>
      <c r="V444" s="23">
        <v>0.67430000000000001</v>
      </c>
      <c r="X444" s="23">
        <v>0.49609999999999999</v>
      </c>
    </row>
    <row r="445" spans="1:24" x14ac:dyDescent="0.2">
      <c r="A445" s="22">
        <v>43731</v>
      </c>
      <c r="B445" s="23">
        <v>0.67779999999999996</v>
      </c>
      <c r="C445" s="24">
        <v>59.3</v>
      </c>
      <c r="D445" s="23">
        <v>4.8207000000000004</v>
      </c>
      <c r="E445" s="24">
        <v>73.010000000000005</v>
      </c>
      <c r="F445" s="23">
        <v>0.61480000000000001</v>
      </c>
      <c r="G445" s="24">
        <v>809.33</v>
      </c>
      <c r="H445" s="23">
        <v>0.54339999999999999</v>
      </c>
      <c r="I445" s="23">
        <v>0.93289999999999995</v>
      </c>
      <c r="J445" s="24">
        <v>48.07</v>
      </c>
      <c r="K445" s="25">
        <v>20.67</v>
      </c>
      <c r="L445" s="23">
        <v>1.0808</v>
      </c>
      <c r="M445" s="24">
        <v>20.99</v>
      </c>
      <c r="N445" s="23">
        <v>2.8241000000000001</v>
      </c>
      <c r="O445" s="26">
        <v>9543</v>
      </c>
      <c r="P445" s="26">
        <v>15727</v>
      </c>
      <c r="Q445" s="23">
        <v>2.4891999999999999</v>
      </c>
      <c r="R445" s="23">
        <v>2.3054000000000001</v>
      </c>
      <c r="S445" s="23">
        <v>5.3128000000000002</v>
      </c>
      <c r="T445" s="23">
        <v>0.89959999999999996</v>
      </c>
      <c r="V445" s="23">
        <v>0.67179999999999995</v>
      </c>
      <c r="X445" s="23">
        <v>0.4945</v>
      </c>
    </row>
    <row r="446" spans="1:24" x14ac:dyDescent="0.2">
      <c r="A446" s="22">
        <v>43732</v>
      </c>
      <c r="B446" s="23">
        <v>0.67810000000000004</v>
      </c>
      <c r="C446" s="24">
        <v>59.3</v>
      </c>
      <c r="D446" s="23">
        <v>4.8220999999999998</v>
      </c>
      <c r="E446" s="24">
        <v>72.959999999999994</v>
      </c>
      <c r="F446" s="23">
        <v>0.61709999999999998</v>
      </c>
      <c r="G446" s="24">
        <v>809.18</v>
      </c>
      <c r="H446" s="23">
        <v>0.54559999999999997</v>
      </c>
      <c r="I446" s="23">
        <v>0.93359999999999999</v>
      </c>
      <c r="J446" s="24">
        <v>48.01</v>
      </c>
      <c r="K446" s="25">
        <v>20.72</v>
      </c>
      <c r="L446" s="23">
        <v>1.0760000000000001</v>
      </c>
      <c r="M446" s="24">
        <v>21.03</v>
      </c>
      <c r="N446" s="23">
        <v>2.8323999999999998</v>
      </c>
      <c r="O446" s="26">
        <v>9561</v>
      </c>
      <c r="P446" s="26">
        <v>15735</v>
      </c>
      <c r="Q446" s="23">
        <v>2.4903</v>
      </c>
      <c r="R446" s="23">
        <v>2.3065000000000002</v>
      </c>
      <c r="S446" s="23">
        <v>5.3155999999999999</v>
      </c>
      <c r="T446" s="23">
        <v>0.89910000000000001</v>
      </c>
      <c r="V446" s="23">
        <v>0.67169999999999996</v>
      </c>
      <c r="X446" s="23">
        <v>0.49580000000000002</v>
      </c>
    </row>
    <row r="447" spans="1:24" x14ac:dyDescent="0.2">
      <c r="A447" s="22">
        <v>43733</v>
      </c>
      <c r="B447" s="23">
        <v>0.67820000000000003</v>
      </c>
      <c r="C447" s="24">
        <v>59.3</v>
      </c>
      <c r="D447" s="23">
        <v>4.8272000000000004</v>
      </c>
      <c r="E447" s="24">
        <v>72.8</v>
      </c>
      <c r="F447" s="23">
        <v>0.61670000000000003</v>
      </c>
      <c r="G447" s="24">
        <v>812.8</v>
      </c>
      <c r="H447" s="23">
        <v>0.54410000000000003</v>
      </c>
      <c r="I447" s="23">
        <v>0.93389999999999995</v>
      </c>
      <c r="J447" s="24">
        <v>48.19</v>
      </c>
      <c r="K447" s="25">
        <v>20.76</v>
      </c>
      <c r="L447" s="23">
        <v>1.0724</v>
      </c>
      <c r="M447" s="24">
        <v>21.06</v>
      </c>
      <c r="N447" s="23">
        <v>2.8382999999999998</v>
      </c>
      <c r="O447" s="26">
        <v>9588</v>
      </c>
      <c r="P447" s="26">
        <v>15738</v>
      </c>
      <c r="Q447" s="23">
        <v>2.4906999999999999</v>
      </c>
      <c r="R447" s="23">
        <v>2.3068</v>
      </c>
      <c r="S447" s="23">
        <v>5.3163</v>
      </c>
      <c r="T447" s="23">
        <v>0.89939999999999998</v>
      </c>
      <c r="V447" s="23">
        <v>0.66949999999999998</v>
      </c>
      <c r="X447" s="23">
        <v>0.49569999999999997</v>
      </c>
    </row>
    <row r="448" spans="1:24" x14ac:dyDescent="0.2">
      <c r="A448" s="22">
        <v>43734</v>
      </c>
      <c r="B448" s="23">
        <v>0.67520000000000002</v>
      </c>
      <c r="C448" s="24">
        <v>59.2</v>
      </c>
      <c r="D448" s="23">
        <v>4.8117999999999999</v>
      </c>
      <c r="E448" s="24">
        <v>72.69</v>
      </c>
      <c r="F448" s="23">
        <v>0.61629999999999996</v>
      </c>
      <c r="G448" s="24">
        <v>809.34</v>
      </c>
      <c r="H448" s="23">
        <v>0.54600000000000004</v>
      </c>
      <c r="I448" s="23">
        <v>0.93159999999999998</v>
      </c>
      <c r="J448" s="24">
        <v>47.86</v>
      </c>
      <c r="K448" s="25">
        <v>20.67</v>
      </c>
      <c r="L448" s="23">
        <v>1.0719000000000001</v>
      </c>
      <c r="M448" s="24">
        <v>20.95</v>
      </c>
      <c r="N448" s="23">
        <v>2.8317999999999999</v>
      </c>
      <c r="O448" s="26">
        <v>9555</v>
      </c>
      <c r="P448" s="26">
        <v>15665</v>
      </c>
      <c r="Q448" s="23">
        <v>2.4796999999999998</v>
      </c>
      <c r="R448" s="23">
        <v>2.2966000000000002</v>
      </c>
      <c r="S448" s="23">
        <v>5.2933000000000003</v>
      </c>
      <c r="T448" s="23">
        <v>0.89500000000000002</v>
      </c>
      <c r="V448" s="23">
        <v>0.66959999999999997</v>
      </c>
      <c r="X448" s="23">
        <v>0.49359999999999998</v>
      </c>
    </row>
    <row r="449" spans="1:24" x14ac:dyDescent="0.2">
      <c r="A449" s="22">
        <v>43735</v>
      </c>
      <c r="B449" s="23">
        <v>0.67620000000000002</v>
      </c>
      <c r="C449" s="24">
        <v>59.3</v>
      </c>
      <c r="D449" s="23">
        <v>4.8262</v>
      </c>
      <c r="E449" s="24">
        <v>72.86</v>
      </c>
      <c r="F449" s="23">
        <v>0.61919999999999997</v>
      </c>
      <c r="G449" s="24">
        <v>812.01</v>
      </c>
      <c r="H449" s="23">
        <v>0.54820000000000002</v>
      </c>
      <c r="I449" s="23">
        <v>0.93420000000000003</v>
      </c>
      <c r="J449" s="24">
        <v>47.93</v>
      </c>
      <c r="K449" s="25">
        <v>20.71</v>
      </c>
      <c r="L449" s="23">
        <v>1.0737000000000001</v>
      </c>
      <c r="M449" s="24">
        <v>21</v>
      </c>
      <c r="N449" s="23">
        <v>2.8346</v>
      </c>
      <c r="O449" s="26">
        <v>9595</v>
      </c>
      <c r="P449" s="26">
        <v>15689</v>
      </c>
      <c r="Q449" s="23">
        <v>2.4832999999999998</v>
      </c>
      <c r="R449" s="23">
        <v>2.2999999999999998</v>
      </c>
      <c r="S449" s="23">
        <v>5.3013000000000003</v>
      </c>
      <c r="T449" s="23">
        <v>0.8972</v>
      </c>
      <c r="V449" s="23">
        <v>0.67230000000000001</v>
      </c>
      <c r="X449" s="23">
        <v>0.4955</v>
      </c>
    </row>
    <row r="450" spans="1:24" x14ac:dyDescent="0.2">
      <c r="A450" s="22">
        <v>43738</v>
      </c>
      <c r="B450" s="23">
        <v>0.67490000000000006</v>
      </c>
      <c r="C450" s="24">
        <v>59.2</v>
      </c>
      <c r="D450" s="23">
        <v>4.8086000000000002</v>
      </c>
      <c r="E450" s="24">
        <v>72.739999999999995</v>
      </c>
      <c r="F450" s="23">
        <v>0.61709999999999998</v>
      </c>
      <c r="G450" s="24">
        <v>808.4</v>
      </c>
      <c r="H450" s="23">
        <v>0.54879999999999995</v>
      </c>
      <c r="I450" s="23">
        <v>0.9325</v>
      </c>
      <c r="J450" s="24">
        <v>47.7</v>
      </c>
      <c r="K450" s="25">
        <v>20.65</v>
      </c>
      <c r="L450" s="23">
        <v>1.0781000000000001</v>
      </c>
      <c r="M450" s="24">
        <v>20.94</v>
      </c>
      <c r="N450" s="23">
        <v>2.8264999999999998</v>
      </c>
      <c r="O450" s="26">
        <v>9567</v>
      </c>
      <c r="P450" s="26">
        <v>15658</v>
      </c>
      <c r="Q450" s="23">
        <v>2.4786000000000001</v>
      </c>
      <c r="R450" s="23">
        <v>2.2955999999999999</v>
      </c>
      <c r="S450" s="23">
        <v>5.2919</v>
      </c>
      <c r="T450" s="23">
        <v>0.89339999999999997</v>
      </c>
      <c r="V450" s="23">
        <v>0.66910000000000003</v>
      </c>
      <c r="X450" s="23">
        <v>0.49469999999999997</v>
      </c>
    </row>
    <row r="451" spans="1:24" x14ac:dyDescent="0.2">
      <c r="A451" s="22">
        <v>43739</v>
      </c>
      <c r="B451" s="23">
        <v>0.67079999999999995</v>
      </c>
      <c r="C451" s="24">
        <v>58.9</v>
      </c>
      <c r="D451" s="23">
        <v>4.7950999999999997</v>
      </c>
      <c r="E451" s="24">
        <v>72.56</v>
      </c>
      <c r="F451" s="23">
        <v>0.61599999999999999</v>
      </c>
      <c r="G451" s="24">
        <v>804.62</v>
      </c>
      <c r="H451" s="23">
        <v>0.54559999999999997</v>
      </c>
      <c r="I451" s="23">
        <v>0.92889999999999995</v>
      </c>
      <c r="J451" s="24">
        <v>47.53</v>
      </c>
      <c r="K451" s="25">
        <v>20.55</v>
      </c>
      <c r="L451" s="23">
        <v>1.0757000000000001</v>
      </c>
      <c r="M451" s="24">
        <v>20.82</v>
      </c>
      <c r="N451" s="23">
        <v>2.8113000000000001</v>
      </c>
      <c r="O451" s="26">
        <v>9524</v>
      </c>
      <c r="P451" s="26">
        <v>15564</v>
      </c>
      <c r="Q451" s="23">
        <v>2.4634999999999998</v>
      </c>
      <c r="R451" s="23">
        <v>2.2816000000000001</v>
      </c>
      <c r="S451" s="23">
        <v>5.2584999999999997</v>
      </c>
      <c r="T451" s="23">
        <v>0.88900000000000001</v>
      </c>
      <c r="V451" s="23">
        <v>0.67030000000000001</v>
      </c>
      <c r="X451" s="23">
        <v>0.49199999999999999</v>
      </c>
    </row>
    <row r="452" spans="1:24" x14ac:dyDescent="0.2">
      <c r="A452" s="22">
        <v>43740</v>
      </c>
      <c r="B452" s="23">
        <v>0.6714</v>
      </c>
      <c r="C452" s="24">
        <v>59</v>
      </c>
      <c r="D452" s="23">
        <v>4.7994000000000003</v>
      </c>
      <c r="E452" s="24">
        <v>72.38</v>
      </c>
      <c r="F452" s="23">
        <v>0.61399999999999999</v>
      </c>
      <c r="G452" s="24">
        <v>809.17</v>
      </c>
      <c r="H452" s="23">
        <v>0.54700000000000004</v>
      </c>
      <c r="I452" s="23">
        <v>0.92989999999999995</v>
      </c>
      <c r="J452" s="24">
        <v>47.73</v>
      </c>
      <c r="K452" s="25">
        <v>20.59</v>
      </c>
      <c r="L452" s="23">
        <v>1.0737000000000001</v>
      </c>
      <c r="M452" s="24">
        <v>20.87</v>
      </c>
      <c r="N452" s="23">
        <v>2.8134999999999999</v>
      </c>
      <c r="O452" s="26">
        <v>9527</v>
      </c>
      <c r="P452" s="26">
        <v>15578</v>
      </c>
      <c r="Q452" s="23">
        <v>2.4657</v>
      </c>
      <c r="R452" s="23">
        <v>2.2837000000000001</v>
      </c>
      <c r="S452" s="23">
        <v>5.2649999999999997</v>
      </c>
      <c r="T452" s="23">
        <v>0.88719999999999999</v>
      </c>
      <c r="V452" s="23">
        <v>0.66720000000000002</v>
      </c>
      <c r="X452" s="23">
        <v>0.4929</v>
      </c>
    </row>
    <row r="453" spans="1:24" x14ac:dyDescent="0.2">
      <c r="A453" s="22">
        <v>43741</v>
      </c>
      <c r="B453" s="23">
        <v>0.67169999999999996</v>
      </c>
      <c r="C453" s="24">
        <v>58.9</v>
      </c>
      <c r="D453" s="23">
        <v>4.8014999999999999</v>
      </c>
      <c r="E453" s="24">
        <v>71.959999999999994</v>
      </c>
      <c r="F453" s="23">
        <v>0.61299999999999999</v>
      </c>
      <c r="G453" s="24">
        <v>810</v>
      </c>
      <c r="H453" s="23">
        <v>0.54620000000000002</v>
      </c>
      <c r="I453" s="23">
        <v>0.92900000000000005</v>
      </c>
      <c r="J453" s="24">
        <v>47.8</v>
      </c>
      <c r="K453" s="25">
        <v>20.55</v>
      </c>
      <c r="L453" s="23">
        <v>1.0723</v>
      </c>
      <c r="M453" s="24">
        <v>20.86</v>
      </c>
      <c r="N453" s="23">
        <v>2.8130999999999999</v>
      </c>
      <c r="O453" s="26">
        <v>9531</v>
      </c>
      <c r="P453" s="26">
        <v>15585</v>
      </c>
      <c r="Q453" s="23">
        <v>2.4668000000000001</v>
      </c>
      <c r="R453" s="23">
        <v>2.2847</v>
      </c>
      <c r="S453" s="23">
        <v>5.2670000000000003</v>
      </c>
      <c r="T453" s="23">
        <v>0.89459999999999995</v>
      </c>
      <c r="V453" s="23">
        <v>0.67010000000000003</v>
      </c>
      <c r="X453" s="23">
        <v>0.49280000000000002</v>
      </c>
    </row>
    <row r="454" spans="1:24" x14ac:dyDescent="0.2">
      <c r="A454" s="22">
        <v>43742</v>
      </c>
      <c r="B454" s="23">
        <v>0.67549999999999999</v>
      </c>
      <c r="C454" s="24">
        <v>59.1</v>
      </c>
      <c r="D454" s="23">
        <v>4.8287000000000004</v>
      </c>
      <c r="E454" s="24">
        <v>72.16</v>
      </c>
      <c r="F454" s="23">
        <v>0.61580000000000001</v>
      </c>
      <c r="G454" s="24">
        <v>807.43</v>
      </c>
      <c r="H454" s="23">
        <v>0.54720000000000002</v>
      </c>
      <c r="I454" s="23">
        <v>0.93230000000000002</v>
      </c>
      <c r="J454" s="24">
        <v>47.85</v>
      </c>
      <c r="K454" s="25">
        <v>20.58</v>
      </c>
      <c r="L454" s="23">
        <v>1.0685</v>
      </c>
      <c r="M454" s="24">
        <v>20.89</v>
      </c>
      <c r="N454" s="23">
        <v>2.827</v>
      </c>
      <c r="O454" s="26">
        <v>9547</v>
      </c>
      <c r="P454" s="26">
        <v>15673</v>
      </c>
      <c r="Q454" s="23">
        <v>2.4807999999999999</v>
      </c>
      <c r="R454" s="23">
        <v>2.2976000000000001</v>
      </c>
      <c r="S454" s="23">
        <v>5.2976000000000001</v>
      </c>
      <c r="T454" s="23">
        <v>0.90039999999999998</v>
      </c>
      <c r="V454" s="23">
        <v>0.67600000000000005</v>
      </c>
      <c r="X454" s="23">
        <v>0.49459999999999998</v>
      </c>
    </row>
    <row r="455" spans="1:24" x14ac:dyDescent="0.2">
      <c r="A455" s="22">
        <v>43746</v>
      </c>
      <c r="B455" s="23">
        <v>0.67479999999999996</v>
      </c>
      <c r="C455" s="24">
        <v>59.1</v>
      </c>
      <c r="D455" s="23">
        <v>4.8091999999999997</v>
      </c>
      <c r="E455" s="24">
        <v>72.47</v>
      </c>
      <c r="F455" s="23">
        <v>0.61470000000000002</v>
      </c>
      <c r="G455" s="24">
        <v>806.22</v>
      </c>
      <c r="H455" s="23">
        <v>0.54879999999999995</v>
      </c>
      <c r="I455" s="23">
        <v>0.93140000000000001</v>
      </c>
      <c r="J455" s="24">
        <v>47.93</v>
      </c>
      <c r="K455" s="25">
        <v>20.57</v>
      </c>
      <c r="L455" s="23">
        <v>1.0686</v>
      </c>
      <c r="M455" s="24">
        <v>20.8</v>
      </c>
      <c r="N455" s="23">
        <v>2.8288000000000002</v>
      </c>
      <c r="O455" s="26">
        <v>9550</v>
      </c>
      <c r="P455" s="26">
        <v>15656</v>
      </c>
      <c r="Q455" s="23">
        <v>2.4782000000000002</v>
      </c>
      <c r="R455" s="23">
        <v>2.2951999999999999</v>
      </c>
      <c r="S455" s="23">
        <v>5.2929000000000004</v>
      </c>
      <c r="T455" s="23">
        <v>0.89710000000000001</v>
      </c>
      <c r="V455" s="23">
        <v>0.67169999999999996</v>
      </c>
      <c r="X455" s="23">
        <v>0.49359999999999998</v>
      </c>
    </row>
    <row r="456" spans="1:24" x14ac:dyDescent="0.2">
      <c r="A456" s="22">
        <v>43747</v>
      </c>
      <c r="B456" s="23">
        <v>0.67359999999999998</v>
      </c>
      <c r="C456" s="24">
        <v>59</v>
      </c>
      <c r="D456" s="23">
        <v>4.8121999999999998</v>
      </c>
      <c r="E456" s="24">
        <v>72.180000000000007</v>
      </c>
      <c r="F456" s="23">
        <v>0.61450000000000005</v>
      </c>
      <c r="G456" s="24">
        <v>803.74</v>
      </c>
      <c r="H456" s="23">
        <v>0.55149999999999999</v>
      </c>
      <c r="I456" s="23">
        <v>0.93100000000000005</v>
      </c>
      <c r="J456" s="24">
        <v>47.92</v>
      </c>
      <c r="K456" s="25">
        <v>20.440000000000001</v>
      </c>
      <c r="L456" s="23">
        <v>1.0679000000000001</v>
      </c>
      <c r="M456" s="24">
        <v>20.77</v>
      </c>
      <c r="N456" s="23">
        <v>2.8271000000000002</v>
      </c>
      <c r="O456" s="26">
        <v>9550</v>
      </c>
      <c r="P456" s="26">
        <v>15644</v>
      </c>
      <c r="Q456" s="23">
        <v>2.4738000000000002</v>
      </c>
      <c r="R456" s="23">
        <v>2.2911999999999999</v>
      </c>
      <c r="S456" s="23">
        <v>5.2839</v>
      </c>
      <c r="T456" s="23">
        <v>0.89700000000000002</v>
      </c>
      <c r="V456" s="23">
        <v>0.6694</v>
      </c>
      <c r="X456" s="23">
        <v>0.49309999999999998</v>
      </c>
    </row>
    <row r="457" spans="1:24" x14ac:dyDescent="0.2">
      <c r="A457" s="22">
        <v>43748</v>
      </c>
      <c r="B457" s="23">
        <v>0.67459999999999998</v>
      </c>
      <c r="C457" s="24">
        <v>59</v>
      </c>
      <c r="D457" s="23">
        <v>4.8</v>
      </c>
      <c r="E457" s="24">
        <v>72.52</v>
      </c>
      <c r="F457" s="23">
        <v>0.61409999999999998</v>
      </c>
      <c r="G457" s="24">
        <v>806.99</v>
      </c>
      <c r="H457" s="23">
        <v>0.55169999999999997</v>
      </c>
      <c r="I457" s="23">
        <v>0.93010000000000004</v>
      </c>
      <c r="J457" s="24">
        <v>47.91</v>
      </c>
      <c r="K457" s="25">
        <v>20.45</v>
      </c>
      <c r="L457" s="23">
        <v>1.0686</v>
      </c>
      <c r="M457" s="24">
        <v>20.8</v>
      </c>
      <c r="N457" s="23">
        <v>2.8285999999999998</v>
      </c>
      <c r="O457" s="26">
        <v>9548</v>
      </c>
      <c r="P457" s="26">
        <v>15651</v>
      </c>
      <c r="Q457" s="23">
        <v>2.4775</v>
      </c>
      <c r="R457" s="23">
        <v>2.2946</v>
      </c>
      <c r="S457" s="23">
        <v>5.2911999999999999</v>
      </c>
      <c r="T457" s="23">
        <v>0.89839999999999998</v>
      </c>
      <c r="V457" s="23">
        <v>0.67120000000000002</v>
      </c>
      <c r="X457" s="23">
        <v>0.49390000000000001</v>
      </c>
    </row>
    <row r="458" spans="1:24" x14ac:dyDescent="0.2">
      <c r="A458" s="22">
        <v>43749</v>
      </c>
      <c r="B458" s="23">
        <v>0.67769999999999997</v>
      </c>
      <c r="C458" s="24">
        <v>59.2</v>
      </c>
      <c r="D458" s="23">
        <v>4.8139000000000003</v>
      </c>
      <c r="E458" s="24">
        <v>73.17</v>
      </c>
      <c r="F458" s="23">
        <v>0.61509999999999998</v>
      </c>
      <c r="G458" s="24">
        <v>806.02</v>
      </c>
      <c r="H458" s="23">
        <v>0.5444</v>
      </c>
      <c r="I458" s="23">
        <v>0.93149999999999999</v>
      </c>
      <c r="J458" s="24">
        <v>48.07</v>
      </c>
      <c r="K458" s="25">
        <v>20.64</v>
      </c>
      <c r="L458" s="23">
        <v>1.0721000000000001</v>
      </c>
      <c r="M458" s="24">
        <v>20.9</v>
      </c>
      <c r="N458" s="23">
        <v>2.8361999999999998</v>
      </c>
      <c r="O458" s="26">
        <v>9583</v>
      </c>
      <c r="P458" s="26">
        <v>15726</v>
      </c>
      <c r="Q458" s="23">
        <v>2.4889000000000001</v>
      </c>
      <c r="R458" s="23">
        <v>2.3050999999999999</v>
      </c>
      <c r="S458" s="23">
        <v>5.3148999999999997</v>
      </c>
      <c r="T458" s="23">
        <v>0.90069999999999995</v>
      </c>
      <c r="V458" s="23">
        <v>0.67600000000000005</v>
      </c>
      <c r="X458" s="23">
        <v>0.4955</v>
      </c>
    </row>
    <row r="459" spans="1:24" x14ac:dyDescent="0.2">
      <c r="A459" s="22">
        <v>43752</v>
      </c>
      <c r="B459" s="23">
        <v>0.67879999999999996</v>
      </c>
      <c r="C459" s="24">
        <v>59.1</v>
      </c>
      <c r="D459" s="23">
        <v>4.7884000000000002</v>
      </c>
      <c r="E459" s="24">
        <v>73.53</v>
      </c>
      <c r="F459" s="23">
        <v>0.61529999999999996</v>
      </c>
      <c r="G459" s="24">
        <v>802.85</v>
      </c>
      <c r="H459" s="23">
        <v>0.53839999999999999</v>
      </c>
      <c r="I459" s="23">
        <v>0.92889999999999995</v>
      </c>
      <c r="J459" s="24">
        <v>48.08</v>
      </c>
      <c r="K459" s="25">
        <v>20.67</v>
      </c>
      <c r="L459" s="23">
        <v>1.0750999999999999</v>
      </c>
      <c r="M459" s="24">
        <v>20.76</v>
      </c>
      <c r="N459" s="23">
        <v>2.8374000000000001</v>
      </c>
      <c r="O459" s="26">
        <v>9581</v>
      </c>
      <c r="P459" s="26">
        <v>15749</v>
      </c>
      <c r="Q459" s="23">
        <v>2.4929000000000001</v>
      </c>
      <c r="R459" s="23">
        <v>2.3088000000000002</v>
      </c>
      <c r="S459" s="23">
        <v>5.3239999999999998</v>
      </c>
      <c r="T459" s="23">
        <v>0.89659999999999995</v>
      </c>
      <c r="V459" s="23">
        <v>0.67589999999999995</v>
      </c>
      <c r="X459" s="23">
        <v>0.49530000000000002</v>
      </c>
    </row>
    <row r="460" spans="1:24" x14ac:dyDescent="0.2">
      <c r="A460" s="22">
        <v>43753</v>
      </c>
      <c r="B460" s="23">
        <v>0.67730000000000001</v>
      </c>
      <c r="C460" s="24">
        <v>59.1</v>
      </c>
      <c r="D460" s="23">
        <v>4.7907000000000002</v>
      </c>
      <c r="E460" s="24">
        <v>73.38</v>
      </c>
      <c r="F460" s="23">
        <v>0.61419999999999997</v>
      </c>
      <c r="G460" s="24">
        <v>802</v>
      </c>
      <c r="H460" s="23">
        <v>0.53610000000000002</v>
      </c>
      <c r="I460" s="23">
        <v>0.92759999999999998</v>
      </c>
      <c r="J460" s="24">
        <v>48.29</v>
      </c>
      <c r="K460" s="25">
        <v>20.62</v>
      </c>
      <c r="L460" s="23">
        <v>1.0755999999999999</v>
      </c>
      <c r="M460" s="24">
        <v>20.72</v>
      </c>
      <c r="N460" s="23">
        <v>2.8365</v>
      </c>
      <c r="O460" s="26">
        <v>9584</v>
      </c>
      <c r="P460" s="26">
        <v>15714</v>
      </c>
      <c r="Q460" s="23">
        <v>2.4874000000000001</v>
      </c>
      <c r="R460" s="23">
        <v>2.3037000000000001</v>
      </c>
      <c r="S460" s="23">
        <v>5.3137999999999996</v>
      </c>
      <c r="T460" s="23">
        <v>0.8962</v>
      </c>
      <c r="V460" s="23">
        <v>0.67510000000000003</v>
      </c>
      <c r="X460" s="23">
        <v>0.49419999999999997</v>
      </c>
    </row>
    <row r="461" spans="1:24" x14ac:dyDescent="0.2">
      <c r="A461" s="22">
        <v>43754</v>
      </c>
      <c r="B461" s="23">
        <v>0.67330000000000001</v>
      </c>
      <c r="C461" s="24">
        <v>58.8</v>
      </c>
      <c r="D461" s="23">
        <v>4.7782999999999998</v>
      </c>
      <c r="E461" s="24">
        <v>73.16</v>
      </c>
      <c r="F461" s="23">
        <v>0.61040000000000005</v>
      </c>
      <c r="G461" s="24">
        <v>800.14</v>
      </c>
      <c r="H461" s="23">
        <v>0.52780000000000005</v>
      </c>
      <c r="I461" s="23">
        <v>0.92379999999999995</v>
      </c>
      <c r="J461" s="24">
        <v>48.26</v>
      </c>
      <c r="K461" s="25">
        <v>20.49</v>
      </c>
      <c r="L461" s="23">
        <v>1.0738000000000001</v>
      </c>
      <c r="M461" s="24">
        <v>20.65</v>
      </c>
      <c r="N461" s="23">
        <v>2.8245</v>
      </c>
      <c r="O461" s="26">
        <v>9553</v>
      </c>
      <c r="P461" s="26">
        <v>15623</v>
      </c>
      <c r="Q461" s="23">
        <v>2.4727000000000001</v>
      </c>
      <c r="R461" s="23">
        <v>2.2900999999999998</v>
      </c>
      <c r="S461" s="23">
        <v>5.282</v>
      </c>
      <c r="T461" s="23">
        <v>0.88939999999999997</v>
      </c>
      <c r="V461" s="23">
        <v>0.67169999999999996</v>
      </c>
      <c r="X461" s="23">
        <v>0.49120000000000003</v>
      </c>
    </row>
    <row r="462" spans="1:24" x14ac:dyDescent="0.2">
      <c r="A462" s="22">
        <v>43755</v>
      </c>
      <c r="B462" s="23">
        <v>0.67849999999999999</v>
      </c>
      <c r="C462" s="24">
        <v>59.2</v>
      </c>
      <c r="D462" s="23">
        <v>4.8163</v>
      </c>
      <c r="E462" s="24">
        <v>73.78</v>
      </c>
      <c r="F462" s="23">
        <v>0.61260000000000003</v>
      </c>
      <c r="G462" s="24">
        <v>805.01</v>
      </c>
      <c r="H462" s="23">
        <v>0.52929999999999999</v>
      </c>
      <c r="I462" s="23">
        <v>0.92869999999999997</v>
      </c>
      <c r="J462" s="24">
        <v>48.45</v>
      </c>
      <c r="K462" s="25">
        <v>20.6</v>
      </c>
      <c r="L462" s="23">
        <v>1.0782</v>
      </c>
      <c r="M462" s="24">
        <v>20.8</v>
      </c>
      <c r="N462" s="23">
        <v>2.8422000000000001</v>
      </c>
      <c r="O462" s="26">
        <v>9611</v>
      </c>
      <c r="P462" s="26">
        <v>15746</v>
      </c>
      <c r="Q462" s="23">
        <v>2.4918</v>
      </c>
      <c r="R462" s="23">
        <v>2.3077999999999999</v>
      </c>
      <c r="S462" s="23">
        <v>5.3228</v>
      </c>
      <c r="T462" s="23">
        <v>0.8962</v>
      </c>
      <c r="V462" s="23">
        <v>0.67420000000000002</v>
      </c>
      <c r="X462" s="23">
        <v>0.49480000000000002</v>
      </c>
    </row>
    <row r="463" spans="1:24" x14ac:dyDescent="0.2">
      <c r="A463" s="22">
        <v>43756</v>
      </c>
      <c r="B463" s="23">
        <v>0.68310000000000004</v>
      </c>
      <c r="C463" s="24">
        <v>59.5</v>
      </c>
      <c r="D463" s="23">
        <v>4.8346</v>
      </c>
      <c r="E463" s="24">
        <v>74.17</v>
      </c>
      <c r="F463" s="23">
        <v>0.61419999999999997</v>
      </c>
      <c r="G463" s="24">
        <v>806.37</v>
      </c>
      <c r="H463" s="23">
        <v>0.53180000000000005</v>
      </c>
      <c r="I463" s="23">
        <v>0.93220000000000003</v>
      </c>
      <c r="J463" s="24">
        <v>48.67</v>
      </c>
      <c r="K463" s="25">
        <v>20.69</v>
      </c>
      <c r="L463" s="23">
        <v>1.0727</v>
      </c>
      <c r="M463" s="24">
        <v>20.9</v>
      </c>
      <c r="N463" s="23">
        <v>2.8569</v>
      </c>
      <c r="O463" s="26">
        <v>9662</v>
      </c>
      <c r="P463" s="26">
        <v>15851</v>
      </c>
      <c r="Q463" s="23">
        <v>2.5087000000000002</v>
      </c>
      <c r="R463" s="23">
        <v>2.3235000000000001</v>
      </c>
      <c r="S463" s="23">
        <v>5.3574000000000002</v>
      </c>
      <c r="T463" s="23">
        <v>0.89749999999999996</v>
      </c>
      <c r="V463" s="23">
        <v>0.67449999999999999</v>
      </c>
      <c r="X463" s="23">
        <v>0.49640000000000001</v>
      </c>
    </row>
    <row r="464" spans="1:24" x14ac:dyDescent="0.2">
      <c r="A464" s="22">
        <v>43759</v>
      </c>
      <c r="B464" s="23">
        <v>0.68600000000000005</v>
      </c>
      <c r="C464" s="24">
        <v>59.6</v>
      </c>
      <c r="D464" s="23">
        <v>4.8494000000000002</v>
      </c>
      <c r="E464" s="24">
        <v>74.459999999999994</v>
      </c>
      <c r="F464" s="23">
        <v>0.61480000000000001</v>
      </c>
      <c r="G464" s="24">
        <v>805.4</v>
      </c>
      <c r="H464" s="23">
        <v>0.53159999999999996</v>
      </c>
      <c r="I464" s="23">
        <v>0.93469999999999998</v>
      </c>
      <c r="J464" s="24">
        <v>48.81</v>
      </c>
      <c r="K464" s="25">
        <v>20.77</v>
      </c>
      <c r="L464" s="23">
        <v>1.0727</v>
      </c>
      <c r="M464" s="24">
        <v>20.97</v>
      </c>
      <c r="N464" s="23">
        <v>2.8715999999999999</v>
      </c>
      <c r="O464" s="26">
        <v>9682</v>
      </c>
      <c r="P464" s="26">
        <v>15917</v>
      </c>
      <c r="Q464" s="23">
        <v>2.5192999999999999</v>
      </c>
      <c r="R464" s="23">
        <v>2.3332999999999999</v>
      </c>
      <c r="S464" s="23">
        <v>5.3795000000000002</v>
      </c>
      <c r="T464" s="23">
        <v>0.90080000000000005</v>
      </c>
      <c r="V464" s="23">
        <v>0.6764</v>
      </c>
      <c r="X464" s="23">
        <v>0.49819999999999998</v>
      </c>
    </row>
    <row r="465" spans="1:24" x14ac:dyDescent="0.2">
      <c r="A465" s="22">
        <v>43760</v>
      </c>
      <c r="B465" s="23">
        <v>0.68759999999999999</v>
      </c>
      <c r="C465" s="24">
        <v>59.7</v>
      </c>
      <c r="D465" s="23">
        <v>4.8662999999999998</v>
      </c>
      <c r="E465" s="24">
        <v>74.7</v>
      </c>
      <c r="F465" s="23">
        <v>0.61650000000000005</v>
      </c>
      <c r="G465" s="24">
        <v>804.87</v>
      </c>
      <c r="H465" s="23">
        <v>0.52969999999999995</v>
      </c>
      <c r="I465" s="23">
        <v>0.93630000000000002</v>
      </c>
      <c r="J465" s="24">
        <v>48.79</v>
      </c>
      <c r="K465" s="25">
        <v>20.83</v>
      </c>
      <c r="L465" s="23">
        <v>1.0694999999999999</v>
      </c>
      <c r="M465" s="24">
        <v>21.02</v>
      </c>
      <c r="N465" s="23">
        <v>2.8773</v>
      </c>
      <c r="O465" s="26">
        <v>9650</v>
      </c>
      <c r="P465" s="26">
        <v>15956</v>
      </c>
      <c r="Q465" s="23">
        <v>2.5251999999999999</v>
      </c>
      <c r="R465" s="23">
        <v>2.3388</v>
      </c>
      <c r="S465" s="23">
        <v>5.3933</v>
      </c>
      <c r="T465" s="23">
        <v>0.89939999999999998</v>
      </c>
      <c r="V465" s="23">
        <v>0.67849999999999999</v>
      </c>
      <c r="X465" s="23">
        <v>0.4985</v>
      </c>
    </row>
    <row r="466" spans="1:24" x14ac:dyDescent="0.2">
      <c r="A466" s="22">
        <v>43761</v>
      </c>
      <c r="B466" s="23">
        <v>0.68430000000000002</v>
      </c>
      <c r="C466" s="24">
        <v>59.5</v>
      </c>
      <c r="D466" s="23">
        <v>4.8472</v>
      </c>
      <c r="E466" s="24">
        <v>74.150000000000006</v>
      </c>
      <c r="F466" s="23">
        <v>0.61529999999999996</v>
      </c>
      <c r="G466" s="24">
        <v>803.51</v>
      </c>
      <c r="H466" s="23">
        <v>0.53210000000000002</v>
      </c>
      <c r="I466" s="23">
        <v>0.93330000000000002</v>
      </c>
      <c r="J466" s="24">
        <v>48.54</v>
      </c>
      <c r="K466" s="25">
        <v>20.74</v>
      </c>
      <c r="L466" s="23">
        <v>1.0699000000000001</v>
      </c>
      <c r="M466" s="24">
        <v>20.96</v>
      </c>
      <c r="N466" s="23">
        <v>2.8689</v>
      </c>
      <c r="O466" s="26">
        <v>9611</v>
      </c>
      <c r="P466" s="26">
        <v>15881</v>
      </c>
      <c r="Q466" s="23">
        <v>2.5131000000000001</v>
      </c>
      <c r="R466" s="23">
        <v>2.3275999999999999</v>
      </c>
      <c r="S466" s="23">
        <v>5.3666</v>
      </c>
      <c r="T466" s="23">
        <v>0.89670000000000005</v>
      </c>
      <c r="V466" s="23">
        <v>0.67710000000000004</v>
      </c>
      <c r="X466" s="23">
        <v>0.4965</v>
      </c>
    </row>
    <row r="467" spans="1:24" x14ac:dyDescent="0.2">
      <c r="A467" s="22">
        <v>43762</v>
      </c>
      <c r="B467" s="23">
        <v>0.68430000000000002</v>
      </c>
      <c r="C467" s="24">
        <v>59.4</v>
      </c>
      <c r="D467" s="23">
        <v>4.8361999999999998</v>
      </c>
      <c r="E467" s="24">
        <v>74.31</v>
      </c>
      <c r="F467" s="23">
        <v>0.61450000000000005</v>
      </c>
      <c r="G467" s="24">
        <v>801.25</v>
      </c>
      <c r="H467" s="23">
        <v>0.52980000000000005</v>
      </c>
      <c r="I467" s="23">
        <v>0.93220000000000003</v>
      </c>
      <c r="J467" s="24">
        <v>48.5</v>
      </c>
      <c r="K467" s="25">
        <v>20.73</v>
      </c>
      <c r="L467" s="23">
        <v>1.0687</v>
      </c>
      <c r="M467" s="24">
        <v>20.91</v>
      </c>
      <c r="N467" s="23">
        <v>2.8637999999999999</v>
      </c>
      <c r="O467" s="26">
        <v>9597</v>
      </c>
      <c r="P467" s="26">
        <v>15878</v>
      </c>
      <c r="Q467" s="23">
        <v>2.5131000000000001</v>
      </c>
      <c r="R467" s="23">
        <v>2.3275999999999999</v>
      </c>
      <c r="S467" s="23">
        <v>5.3640999999999996</v>
      </c>
      <c r="T467" s="23">
        <v>0.89500000000000002</v>
      </c>
      <c r="V467" s="23">
        <v>0.67779999999999996</v>
      </c>
      <c r="X467" s="23">
        <v>0.49730000000000002</v>
      </c>
    </row>
    <row r="468" spans="1:24" x14ac:dyDescent="0.2">
      <c r="A468" s="22">
        <v>43763</v>
      </c>
      <c r="B468" s="23">
        <v>0.68179999999999996</v>
      </c>
      <c r="C468" s="24">
        <v>59.3</v>
      </c>
      <c r="D468" s="23">
        <v>4.8221999999999996</v>
      </c>
      <c r="E468" s="24">
        <v>74.08</v>
      </c>
      <c r="F468" s="23">
        <v>0.61409999999999998</v>
      </c>
      <c r="G468" s="24">
        <v>800.82</v>
      </c>
      <c r="H468" s="23">
        <v>0.53090000000000004</v>
      </c>
      <c r="I468" s="23">
        <v>0.92989999999999995</v>
      </c>
      <c r="J468" s="24">
        <v>48.39</v>
      </c>
      <c r="K468" s="25">
        <v>20.61</v>
      </c>
      <c r="L468" s="23">
        <v>1.0707</v>
      </c>
      <c r="M468" s="24">
        <v>20.86</v>
      </c>
      <c r="N468" s="23">
        <v>2.8553999999999999</v>
      </c>
      <c r="O468" s="26">
        <v>9579</v>
      </c>
      <c r="P468" s="26">
        <v>15818</v>
      </c>
      <c r="Q468" s="23">
        <v>2.5038999999999998</v>
      </c>
      <c r="R468" s="23">
        <v>2.319</v>
      </c>
      <c r="S468" s="23">
        <v>5.3438999999999997</v>
      </c>
      <c r="T468" s="23">
        <v>0.89119999999999999</v>
      </c>
      <c r="V468" s="23">
        <v>0.67700000000000005</v>
      </c>
      <c r="X468" s="23">
        <v>0.49509999999999998</v>
      </c>
    </row>
    <row r="469" spans="1:24" x14ac:dyDescent="0.2">
      <c r="A469" s="22">
        <v>43766</v>
      </c>
      <c r="B469" s="23">
        <v>0.68140000000000001</v>
      </c>
      <c r="C469" s="24">
        <v>59.2</v>
      </c>
      <c r="D469" s="23">
        <v>4.8101000000000003</v>
      </c>
      <c r="E469" s="24">
        <v>74.12</v>
      </c>
      <c r="F469" s="23">
        <v>0.61480000000000001</v>
      </c>
      <c r="G469" s="24">
        <v>796.18</v>
      </c>
      <c r="H469" s="23">
        <v>0.53169999999999995</v>
      </c>
      <c r="I469" s="23">
        <v>0.92889999999999995</v>
      </c>
      <c r="J469" s="24">
        <v>48.3</v>
      </c>
      <c r="K469" s="25">
        <v>20.59</v>
      </c>
      <c r="L469" s="23">
        <v>1.0737000000000001</v>
      </c>
      <c r="M469" s="24">
        <v>20.82</v>
      </c>
      <c r="N469" s="23">
        <v>2.8513000000000002</v>
      </c>
      <c r="O469" s="26">
        <v>9555</v>
      </c>
      <c r="P469" s="26">
        <v>15809</v>
      </c>
      <c r="Q469" s="23">
        <v>2.5024000000000002</v>
      </c>
      <c r="R469" s="23">
        <v>2.3176999999999999</v>
      </c>
      <c r="S469" s="23">
        <v>5.3414999999999999</v>
      </c>
      <c r="T469" s="23">
        <v>0.89090000000000003</v>
      </c>
      <c r="V469" s="23">
        <v>0.67859999999999998</v>
      </c>
      <c r="X469" s="23">
        <v>0.49519999999999997</v>
      </c>
    </row>
    <row r="470" spans="1:24" x14ac:dyDescent="0.2">
      <c r="A470" s="22">
        <v>43767</v>
      </c>
      <c r="B470" s="23">
        <v>0.68540000000000001</v>
      </c>
      <c r="C470" s="24">
        <v>59.6</v>
      </c>
      <c r="D470" s="23">
        <v>4.8381999999999996</v>
      </c>
      <c r="E470" s="24">
        <v>74.709999999999994</v>
      </c>
      <c r="F470" s="23">
        <v>0.6179</v>
      </c>
      <c r="G470" s="24">
        <v>798.63</v>
      </c>
      <c r="H470" s="23">
        <v>0.5333</v>
      </c>
      <c r="I470" s="23">
        <v>0.93389999999999995</v>
      </c>
      <c r="J470" s="24">
        <v>48.46</v>
      </c>
      <c r="K470" s="25">
        <v>20.71</v>
      </c>
      <c r="L470" s="23">
        <v>1.077</v>
      </c>
      <c r="M470" s="24">
        <v>20.91</v>
      </c>
      <c r="N470" s="23">
        <v>2.867</v>
      </c>
      <c r="O470" s="26">
        <v>9613</v>
      </c>
      <c r="P470" s="26">
        <v>15904</v>
      </c>
      <c r="Q470" s="23">
        <v>2.5171000000000001</v>
      </c>
      <c r="R470" s="23">
        <v>2.3313000000000001</v>
      </c>
      <c r="S470" s="23">
        <v>5.3738999999999999</v>
      </c>
      <c r="T470" s="23">
        <v>0.89480000000000004</v>
      </c>
      <c r="V470" s="23">
        <v>0.68179999999999996</v>
      </c>
      <c r="X470" s="23">
        <v>0.49830000000000002</v>
      </c>
    </row>
    <row r="471" spans="1:24" x14ac:dyDescent="0.2">
      <c r="A471" s="22">
        <v>43768</v>
      </c>
      <c r="B471" s="23">
        <v>0.68640000000000001</v>
      </c>
      <c r="C471" s="24">
        <v>59.7</v>
      </c>
      <c r="D471" s="23">
        <v>4.8489000000000004</v>
      </c>
      <c r="E471" s="24">
        <v>74.709999999999994</v>
      </c>
      <c r="F471" s="23">
        <v>0.6179</v>
      </c>
      <c r="G471" s="24">
        <v>802.23</v>
      </c>
      <c r="H471" s="23">
        <v>0.53349999999999997</v>
      </c>
      <c r="I471" s="23">
        <v>0.93520000000000003</v>
      </c>
      <c r="J471" s="24">
        <v>48.74</v>
      </c>
      <c r="K471" s="25">
        <v>20.75</v>
      </c>
      <c r="L471" s="23">
        <v>1.0809</v>
      </c>
      <c r="M471" s="24">
        <v>20.92</v>
      </c>
      <c r="N471" s="23">
        <v>2.8721999999999999</v>
      </c>
      <c r="O471" s="26">
        <v>9639</v>
      </c>
      <c r="P471" s="26">
        <v>15925</v>
      </c>
      <c r="Q471" s="23">
        <v>2.5207999999999999</v>
      </c>
      <c r="R471" s="23">
        <v>2.3347000000000002</v>
      </c>
      <c r="S471" s="23">
        <v>5.3811999999999998</v>
      </c>
      <c r="T471" s="23">
        <v>0.89859999999999995</v>
      </c>
      <c r="V471" s="23">
        <v>0.68240000000000001</v>
      </c>
      <c r="X471" s="23">
        <v>0.49919999999999998</v>
      </c>
    </row>
    <row r="472" spans="1:24" x14ac:dyDescent="0.2">
      <c r="A472" s="22">
        <v>43769</v>
      </c>
      <c r="B472" s="23">
        <v>0.69259999999999999</v>
      </c>
      <c r="C472" s="24">
        <v>60</v>
      </c>
      <c r="D472" s="23">
        <v>4.8753000000000002</v>
      </c>
      <c r="E472" s="24">
        <v>75.260000000000005</v>
      </c>
      <c r="F472" s="23">
        <v>0.62029999999999996</v>
      </c>
      <c r="G472" s="24">
        <v>803.94</v>
      </c>
      <c r="H472" s="23">
        <v>0.53569999999999995</v>
      </c>
      <c r="I472" s="23">
        <v>0.94210000000000005</v>
      </c>
      <c r="J472" s="24">
        <v>48.99</v>
      </c>
      <c r="K472" s="25">
        <v>20.91</v>
      </c>
      <c r="L472" s="23">
        <v>1.0774999999999999</v>
      </c>
      <c r="M472" s="24">
        <v>21.04</v>
      </c>
      <c r="N472" s="23">
        <v>2.8929999999999998</v>
      </c>
      <c r="O472" s="26">
        <v>9705</v>
      </c>
      <c r="P472" s="26">
        <v>16068</v>
      </c>
      <c r="Q472" s="23">
        <v>2.5436000000000001</v>
      </c>
      <c r="R472" s="23">
        <v>2.3557999999999999</v>
      </c>
      <c r="S472" s="23">
        <v>5.4268999999999998</v>
      </c>
      <c r="T472" s="23">
        <v>0.9113</v>
      </c>
      <c r="V472" s="23">
        <v>0.68369999999999997</v>
      </c>
      <c r="X472" s="23">
        <v>0.50309999999999999</v>
      </c>
    </row>
    <row r="473" spans="1:24" x14ac:dyDescent="0.2">
      <c r="A473" s="22">
        <v>43770</v>
      </c>
      <c r="B473" s="23">
        <v>0.6905</v>
      </c>
      <c r="C473" s="24">
        <v>59.8</v>
      </c>
      <c r="D473" s="23">
        <v>4.8635000000000002</v>
      </c>
      <c r="E473" s="24">
        <v>74.59</v>
      </c>
      <c r="F473" s="23">
        <v>0.61850000000000005</v>
      </c>
      <c r="G473" s="24">
        <v>806.09</v>
      </c>
      <c r="H473" s="23">
        <v>0.53280000000000005</v>
      </c>
      <c r="I473" s="23">
        <v>0.93810000000000004</v>
      </c>
      <c r="J473" s="24">
        <v>48.99</v>
      </c>
      <c r="K473" s="25">
        <v>20.83</v>
      </c>
      <c r="L473" s="23">
        <v>1.0733999999999999</v>
      </c>
      <c r="M473" s="24">
        <v>21.04</v>
      </c>
      <c r="N473" s="23">
        <v>2.8803999999999998</v>
      </c>
      <c r="O473" s="26">
        <v>9708</v>
      </c>
      <c r="P473" s="26">
        <v>16020</v>
      </c>
      <c r="Q473" s="23">
        <v>2.5358999999999998</v>
      </c>
      <c r="R473" s="23">
        <v>2.3485999999999998</v>
      </c>
      <c r="S473" s="23">
        <v>5.4105999999999996</v>
      </c>
      <c r="T473" s="23">
        <v>0.90839999999999999</v>
      </c>
      <c r="V473" s="23">
        <v>0.68089999999999995</v>
      </c>
      <c r="X473" s="23">
        <v>0.50060000000000004</v>
      </c>
    </row>
    <row r="474" spans="1:24" x14ac:dyDescent="0.2">
      <c r="A474" s="22">
        <v>43773</v>
      </c>
      <c r="B474" s="23">
        <v>0.69210000000000005</v>
      </c>
      <c r="C474" s="24">
        <v>59.9</v>
      </c>
      <c r="D474" s="23">
        <v>4.8632999999999997</v>
      </c>
      <c r="E474" s="24">
        <v>74.91</v>
      </c>
      <c r="F474" s="23">
        <v>0.61960000000000004</v>
      </c>
      <c r="G474" s="24">
        <v>803.08</v>
      </c>
      <c r="H474" s="23">
        <v>0.53490000000000004</v>
      </c>
      <c r="I474" s="23">
        <v>0.93899999999999995</v>
      </c>
      <c r="J474" s="24">
        <v>48.91</v>
      </c>
      <c r="K474" s="25">
        <v>20.88</v>
      </c>
      <c r="L474" s="23">
        <v>1.0720000000000001</v>
      </c>
      <c r="M474" s="24">
        <v>21.06</v>
      </c>
      <c r="N474" s="23">
        <v>2.875</v>
      </c>
      <c r="O474" s="26">
        <v>9698</v>
      </c>
      <c r="P474" s="26">
        <v>16057</v>
      </c>
      <c r="Q474" s="23">
        <v>2.5417000000000001</v>
      </c>
      <c r="R474" s="23">
        <v>2.3540999999999999</v>
      </c>
      <c r="S474" s="23">
        <v>5.4240000000000004</v>
      </c>
      <c r="T474" s="23">
        <v>0.90920000000000001</v>
      </c>
      <c r="V474" s="23">
        <v>0.68279999999999996</v>
      </c>
      <c r="X474" s="23">
        <v>0.50149999999999995</v>
      </c>
    </row>
    <row r="475" spans="1:24" x14ac:dyDescent="0.2">
      <c r="A475" s="22">
        <v>43774</v>
      </c>
      <c r="B475" s="23">
        <v>0.69040000000000001</v>
      </c>
      <c r="C475" s="24">
        <v>59.8</v>
      </c>
      <c r="D475" s="23">
        <v>4.8490000000000002</v>
      </c>
      <c r="E475" s="24">
        <v>75.12</v>
      </c>
      <c r="F475" s="23">
        <v>0.62060000000000004</v>
      </c>
      <c r="G475" s="24">
        <v>801.07</v>
      </c>
      <c r="H475" s="23">
        <v>0.53610000000000002</v>
      </c>
      <c r="I475" s="23">
        <v>0.93789999999999996</v>
      </c>
      <c r="J475" s="24">
        <v>48.83</v>
      </c>
      <c r="K475" s="25">
        <v>20.85</v>
      </c>
      <c r="L475" s="23">
        <v>1.0771999999999999</v>
      </c>
      <c r="M475" s="24">
        <v>21.01</v>
      </c>
      <c r="N475" s="23">
        <v>2.8652000000000002</v>
      </c>
      <c r="O475" s="26">
        <v>9675</v>
      </c>
      <c r="P475" s="26">
        <v>16017</v>
      </c>
      <c r="Q475" s="23">
        <v>2.5354999999999999</v>
      </c>
      <c r="R475" s="23">
        <v>2.3483000000000001</v>
      </c>
      <c r="S475" s="23">
        <v>5.4104999999999999</v>
      </c>
      <c r="T475" s="23">
        <v>0.90800000000000003</v>
      </c>
      <c r="V475" s="23">
        <v>0.68269999999999997</v>
      </c>
      <c r="X475" s="23">
        <v>0.50039999999999996</v>
      </c>
    </row>
    <row r="476" spans="1:24" x14ac:dyDescent="0.2">
      <c r="A476" s="22">
        <v>43775</v>
      </c>
      <c r="B476" s="23">
        <v>0.68969999999999998</v>
      </c>
      <c r="C476" s="24">
        <v>59.7</v>
      </c>
      <c r="D476" s="23">
        <v>4.8253000000000004</v>
      </c>
      <c r="E476" s="24">
        <v>75.23</v>
      </c>
      <c r="F476" s="23">
        <v>0.623</v>
      </c>
      <c r="G476" s="24">
        <v>798.4</v>
      </c>
      <c r="H476" s="23">
        <v>0.53559999999999997</v>
      </c>
      <c r="I476" s="23">
        <v>0.93679999999999997</v>
      </c>
      <c r="J476" s="24">
        <v>48.89</v>
      </c>
      <c r="K476" s="25">
        <v>20.87</v>
      </c>
      <c r="L476" s="23">
        <v>1.0822000000000001</v>
      </c>
      <c r="M476" s="24">
        <v>20.95</v>
      </c>
      <c r="N476" s="23">
        <v>2.8519000000000001</v>
      </c>
      <c r="O476" s="26">
        <v>9659</v>
      </c>
      <c r="P476" s="26">
        <v>16001</v>
      </c>
      <c r="Q476" s="23">
        <v>2.5329000000000002</v>
      </c>
      <c r="R476" s="23">
        <v>2.3458999999999999</v>
      </c>
      <c r="S476" s="23">
        <v>5.4024000000000001</v>
      </c>
      <c r="T476" s="23">
        <v>0.90800000000000003</v>
      </c>
      <c r="V476" s="23">
        <v>0.68500000000000005</v>
      </c>
      <c r="X476" s="23">
        <v>0.50039999999999996</v>
      </c>
    </row>
    <row r="477" spans="1:24" x14ac:dyDescent="0.2">
      <c r="A477" s="22">
        <v>43776</v>
      </c>
      <c r="B477" s="23">
        <v>0.68669999999999998</v>
      </c>
      <c r="C477" s="24">
        <v>59.6</v>
      </c>
      <c r="D477" s="23">
        <v>4.8198999999999996</v>
      </c>
      <c r="E477" s="24">
        <v>74.64</v>
      </c>
      <c r="F477" s="23">
        <v>0.62090000000000001</v>
      </c>
      <c r="G477" s="24">
        <v>797.12</v>
      </c>
      <c r="H477" s="23">
        <v>0.53469999999999995</v>
      </c>
      <c r="I477" s="23">
        <v>0.93379999999999996</v>
      </c>
      <c r="J477" s="24">
        <v>48.78</v>
      </c>
      <c r="K477" s="25">
        <v>20.83</v>
      </c>
      <c r="L477" s="23">
        <v>1.0815999999999999</v>
      </c>
      <c r="M477" s="24">
        <v>20.88</v>
      </c>
      <c r="N477" s="23">
        <v>2.8464</v>
      </c>
      <c r="O477" s="26">
        <v>9641</v>
      </c>
      <c r="P477" s="26">
        <v>15931</v>
      </c>
      <c r="Q477" s="23">
        <v>2.5219</v>
      </c>
      <c r="R477" s="23">
        <v>2.3357000000000001</v>
      </c>
      <c r="S477" s="23">
        <v>5.3746999999999998</v>
      </c>
      <c r="T477" s="23">
        <v>0.90620000000000001</v>
      </c>
      <c r="V477" s="23">
        <v>0.68149999999999999</v>
      </c>
      <c r="X477" s="23">
        <v>0.499</v>
      </c>
    </row>
    <row r="478" spans="1:24" x14ac:dyDescent="0.2">
      <c r="A478" s="22">
        <v>43777</v>
      </c>
      <c r="B478" s="23">
        <v>0.68810000000000004</v>
      </c>
      <c r="C478" s="24">
        <v>59.6</v>
      </c>
      <c r="D478" s="23">
        <v>4.8018000000000001</v>
      </c>
      <c r="E478" s="24">
        <v>75.17</v>
      </c>
      <c r="F478" s="23">
        <v>0.62280000000000002</v>
      </c>
      <c r="G478" s="24">
        <v>795.75</v>
      </c>
      <c r="H478" s="23">
        <v>0.53700000000000003</v>
      </c>
      <c r="I478" s="23">
        <v>0.93489999999999995</v>
      </c>
      <c r="J478" s="24">
        <v>49.03</v>
      </c>
      <c r="K478" s="25">
        <v>20.93</v>
      </c>
      <c r="L478" s="23">
        <v>1.0819000000000001</v>
      </c>
      <c r="M478" s="24">
        <v>20.9</v>
      </c>
      <c r="N478" s="23">
        <v>2.8431999999999999</v>
      </c>
      <c r="O478" s="26">
        <v>9642</v>
      </c>
      <c r="P478" s="26">
        <v>15963</v>
      </c>
      <c r="Q478" s="23">
        <v>2.5270000000000001</v>
      </c>
      <c r="R478" s="23">
        <v>2.3405</v>
      </c>
      <c r="S478" s="23">
        <v>5.3849</v>
      </c>
      <c r="T478" s="23">
        <v>0.9073</v>
      </c>
      <c r="V478" s="23">
        <v>0.68469999999999998</v>
      </c>
      <c r="X478" s="23">
        <v>0.5</v>
      </c>
    </row>
    <row r="479" spans="1:24" x14ac:dyDescent="0.2">
      <c r="A479" s="22">
        <v>43780</v>
      </c>
      <c r="B479" s="23">
        <v>0.68530000000000002</v>
      </c>
      <c r="C479" s="24">
        <v>59.5</v>
      </c>
      <c r="D479" s="23">
        <v>4.7977999999999996</v>
      </c>
      <c r="E479" s="24">
        <v>74.73</v>
      </c>
      <c r="F479" s="23">
        <v>0.62160000000000004</v>
      </c>
      <c r="G479" s="24">
        <v>796.18</v>
      </c>
      <c r="H479" s="23">
        <v>0.53559999999999997</v>
      </c>
      <c r="I479" s="23">
        <v>0.93279999999999996</v>
      </c>
      <c r="J479" s="24">
        <v>48.91</v>
      </c>
      <c r="K479" s="25">
        <v>20.8</v>
      </c>
      <c r="L479" s="23">
        <v>1.0799000000000001</v>
      </c>
      <c r="M479" s="24">
        <v>20.85</v>
      </c>
      <c r="N479" s="23">
        <v>2.8371</v>
      </c>
      <c r="O479" s="26">
        <v>9622</v>
      </c>
      <c r="P479" s="26">
        <v>15899</v>
      </c>
      <c r="Q479" s="23">
        <v>2.5167999999999999</v>
      </c>
      <c r="R479" s="23">
        <v>2.331</v>
      </c>
      <c r="S479" s="23">
        <v>5.3654999999999999</v>
      </c>
      <c r="T479" s="23">
        <v>0.90680000000000005</v>
      </c>
      <c r="V479" s="23">
        <v>0.68300000000000005</v>
      </c>
      <c r="X479" s="23">
        <v>0.499</v>
      </c>
    </row>
    <row r="480" spans="1:24" x14ac:dyDescent="0.2">
      <c r="A480" s="22">
        <v>43781</v>
      </c>
      <c r="B480" s="23">
        <v>0.68469999999999998</v>
      </c>
      <c r="C480" s="24">
        <v>59.4</v>
      </c>
      <c r="D480" s="23">
        <v>4.7953999999999999</v>
      </c>
      <c r="E480" s="24">
        <v>74.73</v>
      </c>
      <c r="F480" s="23">
        <v>0.62050000000000005</v>
      </c>
      <c r="G480" s="24">
        <v>797.09</v>
      </c>
      <c r="H480" s="23">
        <v>0.53239999999999998</v>
      </c>
      <c r="I480" s="23">
        <v>0.93169999999999997</v>
      </c>
      <c r="J480" s="24">
        <v>48.93</v>
      </c>
      <c r="K480" s="25">
        <v>20.78</v>
      </c>
      <c r="L480" s="23">
        <v>1.081</v>
      </c>
      <c r="M480" s="24">
        <v>20.82</v>
      </c>
      <c r="N480" s="23">
        <v>2.8359999999999999</v>
      </c>
      <c r="O480" s="26">
        <v>9622</v>
      </c>
      <c r="P480" s="26">
        <v>15885</v>
      </c>
      <c r="Q480" s="23">
        <v>2.5146000000000002</v>
      </c>
      <c r="R480" s="23">
        <v>2.3289</v>
      </c>
      <c r="S480" s="23">
        <v>5.3592000000000004</v>
      </c>
      <c r="T480" s="23">
        <v>0.90659999999999996</v>
      </c>
      <c r="V480" s="23">
        <v>0.68069999999999997</v>
      </c>
      <c r="X480" s="23">
        <v>0.4985</v>
      </c>
    </row>
    <row r="481" spans="1:24" x14ac:dyDescent="0.2">
      <c r="A481" s="22">
        <v>43782</v>
      </c>
      <c r="B481" s="23">
        <v>0.68430000000000002</v>
      </c>
      <c r="C481" s="24">
        <v>59.5</v>
      </c>
      <c r="D481" s="23">
        <v>4.8026</v>
      </c>
      <c r="E481" s="24">
        <v>74.64</v>
      </c>
      <c r="F481" s="23">
        <v>0.62119999999999997</v>
      </c>
      <c r="G481" s="24">
        <v>799.57</v>
      </c>
      <c r="H481" s="23">
        <v>0.53259999999999996</v>
      </c>
      <c r="I481" s="23">
        <v>0.93230000000000002</v>
      </c>
      <c r="J481" s="24">
        <v>49.09</v>
      </c>
      <c r="K481" s="25">
        <v>20.75</v>
      </c>
      <c r="L481" s="23">
        <v>1.0691999999999999</v>
      </c>
      <c r="M481" s="24">
        <v>20.86</v>
      </c>
      <c r="N481" s="23">
        <v>2.8405</v>
      </c>
      <c r="O481" s="26">
        <v>9638</v>
      </c>
      <c r="P481" s="26">
        <v>15876</v>
      </c>
      <c r="Q481" s="23">
        <v>2.5131000000000001</v>
      </c>
      <c r="R481" s="23">
        <v>2.3275999999999999</v>
      </c>
      <c r="S481" s="23">
        <v>5.3587999999999996</v>
      </c>
      <c r="T481" s="23">
        <v>0.90639999999999998</v>
      </c>
      <c r="V481" s="23">
        <v>0.67810000000000004</v>
      </c>
      <c r="X481" s="23">
        <v>0.49840000000000001</v>
      </c>
    </row>
    <row r="482" spans="1:24" x14ac:dyDescent="0.2">
      <c r="A482" s="22">
        <v>43783</v>
      </c>
      <c r="B482" s="23">
        <v>0.67979999999999996</v>
      </c>
      <c r="C482" s="24">
        <v>59.1</v>
      </c>
      <c r="D482" s="23">
        <v>4.7736000000000001</v>
      </c>
      <c r="E482" s="24">
        <v>73.900000000000006</v>
      </c>
      <c r="F482" s="23">
        <v>0.6179</v>
      </c>
      <c r="G482" s="24">
        <v>796.01</v>
      </c>
      <c r="H482" s="23">
        <v>0.52949999999999997</v>
      </c>
      <c r="I482" s="23">
        <v>0.92679999999999996</v>
      </c>
      <c r="J482" s="24">
        <v>49.04</v>
      </c>
      <c r="K482" s="25">
        <v>20.54</v>
      </c>
      <c r="L482" s="23">
        <v>1.0631999999999999</v>
      </c>
      <c r="M482" s="24">
        <v>20.77</v>
      </c>
      <c r="N482" s="23">
        <v>2.8258999999999999</v>
      </c>
      <c r="O482" s="26">
        <v>9585</v>
      </c>
      <c r="P482" s="26">
        <v>15773</v>
      </c>
      <c r="Q482" s="23">
        <v>2.4965999999999999</v>
      </c>
      <c r="R482" s="23">
        <v>2.3121999999999998</v>
      </c>
      <c r="S482" s="23">
        <v>5.3209</v>
      </c>
      <c r="T482" s="23">
        <v>0.90129999999999999</v>
      </c>
      <c r="V482" s="23">
        <v>0.67300000000000004</v>
      </c>
      <c r="X482" s="23">
        <v>0.49519999999999997</v>
      </c>
    </row>
    <row r="483" spans="1:24" x14ac:dyDescent="0.2">
      <c r="A483" s="22">
        <v>43784</v>
      </c>
      <c r="B483" s="23">
        <v>0.67949999999999999</v>
      </c>
      <c r="C483" s="24">
        <v>59</v>
      </c>
      <c r="D483" s="23">
        <v>4.7614999999999998</v>
      </c>
      <c r="E483" s="24">
        <v>73.78</v>
      </c>
      <c r="F483" s="23">
        <v>0.61629999999999996</v>
      </c>
      <c r="G483" s="24">
        <v>791.83</v>
      </c>
      <c r="H483" s="23">
        <v>0.52749999999999997</v>
      </c>
      <c r="I483" s="23">
        <v>0.92469999999999997</v>
      </c>
      <c r="J483" s="24">
        <v>48.81</v>
      </c>
      <c r="K483" s="25">
        <v>20.53</v>
      </c>
      <c r="L483" s="23">
        <v>1.0640000000000001</v>
      </c>
      <c r="M483" s="24">
        <v>20.76</v>
      </c>
      <c r="N483" s="23">
        <v>2.8195999999999999</v>
      </c>
      <c r="O483" s="26">
        <v>9556</v>
      </c>
      <c r="P483" s="26">
        <v>15768</v>
      </c>
      <c r="Q483" s="23">
        <v>2.4954999999999998</v>
      </c>
      <c r="R483" s="23">
        <v>2.3111999999999999</v>
      </c>
      <c r="S483" s="23">
        <v>5.3204000000000002</v>
      </c>
      <c r="T483" s="23">
        <v>0.89839999999999998</v>
      </c>
      <c r="V483" s="23">
        <v>0.67210000000000003</v>
      </c>
      <c r="X483" s="23">
        <v>0.49519999999999997</v>
      </c>
    </row>
    <row r="484" spans="1:24" x14ac:dyDescent="0.2">
      <c r="A484" s="22">
        <v>43787</v>
      </c>
      <c r="B484" s="23">
        <v>0.68110000000000004</v>
      </c>
      <c r="C484" s="24">
        <v>59.1</v>
      </c>
      <c r="D484" s="23">
        <v>4.7755999999999998</v>
      </c>
      <c r="E484" s="24">
        <v>74.12</v>
      </c>
      <c r="F484" s="23">
        <v>0.61580000000000001</v>
      </c>
      <c r="G484" s="24">
        <v>792.7</v>
      </c>
      <c r="H484" s="23">
        <v>0.52700000000000002</v>
      </c>
      <c r="I484" s="23">
        <v>0.92659999999999998</v>
      </c>
      <c r="J484" s="24">
        <v>48.8</v>
      </c>
      <c r="K484" s="25">
        <v>20.6</v>
      </c>
      <c r="L484" s="23">
        <v>1.0641</v>
      </c>
      <c r="M484" s="24">
        <v>20.77</v>
      </c>
      <c r="N484" s="23">
        <v>2.8285999999999998</v>
      </c>
      <c r="O484" s="26">
        <v>9584</v>
      </c>
      <c r="P484" s="26">
        <v>15804</v>
      </c>
      <c r="Q484" s="23">
        <v>2.5013000000000001</v>
      </c>
      <c r="R484" s="23">
        <v>2.3167</v>
      </c>
      <c r="S484" s="23">
        <v>5.3331</v>
      </c>
      <c r="T484" s="23">
        <v>0.90029999999999999</v>
      </c>
      <c r="V484" s="23">
        <v>0.67400000000000004</v>
      </c>
      <c r="X484" s="23">
        <v>0.4955</v>
      </c>
    </row>
    <row r="485" spans="1:24" x14ac:dyDescent="0.2">
      <c r="A485" s="22">
        <v>43788</v>
      </c>
      <c r="B485" s="23">
        <v>0.67979999999999996</v>
      </c>
      <c r="C485" s="24">
        <v>59</v>
      </c>
      <c r="D485" s="23">
        <v>4.7763</v>
      </c>
      <c r="E485" s="24">
        <v>73.819999999999993</v>
      </c>
      <c r="F485" s="23">
        <v>0.61380000000000001</v>
      </c>
      <c r="G485" s="24">
        <v>794.41</v>
      </c>
      <c r="H485" s="23">
        <v>0.52480000000000004</v>
      </c>
      <c r="I485" s="23">
        <v>0.92520000000000002</v>
      </c>
      <c r="J485" s="24">
        <v>48.9</v>
      </c>
      <c r="K485" s="25">
        <v>20.52</v>
      </c>
      <c r="L485" s="23">
        <v>1.0634999999999999</v>
      </c>
      <c r="M485" s="24">
        <v>20.73</v>
      </c>
      <c r="N485" s="23">
        <v>2.8279999999999998</v>
      </c>
      <c r="O485" s="26">
        <v>9580</v>
      </c>
      <c r="P485" s="26">
        <v>15773</v>
      </c>
      <c r="Q485" s="23">
        <v>2.4965999999999999</v>
      </c>
      <c r="R485" s="23">
        <v>2.3121999999999998</v>
      </c>
      <c r="S485" s="23">
        <v>5.3217999999999996</v>
      </c>
      <c r="T485" s="23">
        <v>0.89780000000000004</v>
      </c>
      <c r="V485" s="23">
        <v>0.67290000000000005</v>
      </c>
      <c r="X485" s="23">
        <v>0.49409999999999998</v>
      </c>
    </row>
    <row r="486" spans="1:24" x14ac:dyDescent="0.2">
      <c r="A486" s="22">
        <v>43789</v>
      </c>
      <c r="B486" s="23">
        <v>0.68169999999999997</v>
      </c>
      <c r="C486" s="24">
        <v>59.2</v>
      </c>
      <c r="D486" s="23">
        <v>4.7926000000000002</v>
      </c>
      <c r="E486" s="24">
        <v>73.98</v>
      </c>
      <c r="F486" s="23">
        <v>0.61560000000000004</v>
      </c>
      <c r="G486" s="24">
        <v>797.83</v>
      </c>
      <c r="H486" s="23">
        <v>0.52790000000000004</v>
      </c>
      <c r="I486" s="23">
        <v>0.92810000000000004</v>
      </c>
      <c r="J486" s="24">
        <v>48.89</v>
      </c>
      <c r="K486" s="25">
        <v>20.59</v>
      </c>
      <c r="L486" s="23">
        <v>1.0618000000000001</v>
      </c>
      <c r="M486" s="24">
        <v>20.79</v>
      </c>
      <c r="N486" s="23">
        <v>2.8351999999999999</v>
      </c>
      <c r="O486" s="26">
        <v>9609</v>
      </c>
      <c r="P486" s="26">
        <v>15815</v>
      </c>
      <c r="Q486" s="23">
        <v>2.5034999999999998</v>
      </c>
      <c r="R486" s="23">
        <v>2.3187000000000002</v>
      </c>
      <c r="S486" s="23">
        <v>5.3361000000000001</v>
      </c>
      <c r="T486" s="23">
        <v>0.90539999999999998</v>
      </c>
      <c r="V486" s="23">
        <v>0.67510000000000003</v>
      </c>
      <c r="X486" s="23">
        <v>0.49530000000000002</v>
      </c>
    </row>
    <row r="487" spans="1:24" x14ac:dyDescent="0.2">
      <c r="A487" s="22">
        <v>43790</v>
      </c>
      <c r="B487" s="23">
        <v>0.67969999999999997</v>
      </c>
      <c r="C487" s="24">
        <v>59.1</v>
      </c>
      <c r="D487" s="23">
        <v>4.7845000000000004</v>
      </c>
      <c r="E487" s="24">
        <v>73.77</v>
      </c>
      <c r="F487" s="23">
        <v>0.61370000000000002</v>
      </c>
      <c r="G487" s="24">
        <v>800.96</v>
      </c>
      <c r="H487" s="23">
        <v>0.52580000000000005</v>
      </c>
      <c r="I487" s="23">
        <v>0.92630000000000001</v>
      </c>
      <c r="J487" s="24">
        <v>48.82</v>
      </c>
      <c r="K487" s="25">
        <v>20.53</v>
      </c>
      <c r="L487" s="23">
        <v>1.0604</v>
      </c>
      <c r="M487" s="24">
        <v>20.76</v>
      </c>
      <c r="N487" s="23">
        <v>2.8367</v>
      </c>
      <c r="O487" s="26">
        <v>9593</v>
      </c>
      <c r="P487" s="26">
        <v>15766</v>
      </c>
      <c r="Q487" s="23">
        <v>2.4962</v>
      </c>
      <c r="R487" s="23">
        <v>2.3119000000000001</v>
      </c>
      <c r="S487" s="23">
        <v>5.32</v>
      </c>
      <c r="T487" s="23">
        <v>0.90459999999999996</v>
      </c>
      <c r="V487" s="23">
        <v>0.6734</v>
      </c>
      <c r="X487" s="23">
        <v>0.49430000000000002</v>
      </c>
    </row>
    <row r="488" spans="1:24" x14ac:dyDescent="0.2">
      <c r="A488" s="22">
        <v>43791</v>
      </c>
      <c r="B488" s="23">
        <v>0.67879999999999996</v>
      </c>
      <c r="C488" s="24">
        <v>59</v>
      </c>
      <c r="D488" s="23">
        <v>4.7728000000000002</v>
      </c>
      <c r="E488" s="24">
        <v>73.739999999999995</v>
      </c>
      <c r="F488" s="23">
        <v>0.61350000000000005</v>
      </c>
      <c r="G488" s="24">
        <v>799.24</v>
      </c>
      <c r="H488" s="23">
        <v>0.52549999999999997</v>
      </c>
      <c r="I488" s="23">
        <v>0.92490000000000006</v>
      </c>
      <c r="J488" s="24">
        <v>48.7</v>
      </c>
      <c r="K488" s="25">
        <v>20.51</v>
      </c>
      <c r="L488" s="23">
        <v>1.0595000000000001</v>
      </c>
      <c r="M488" s="24">
        <v>20.7</v>
      </c>
      <c r="N488" s="23">
        <v>2.8292000000000002</v>
      </c>
      <c r="O488" s="26">
        <v>9572</v>
      </c>
      <c r="P488" s="26">
        <v>15745</v>
      </c>
      <c r="Q488" s="23">
        <v>2.4929000000000001</v>
      </c>
      <c r="R488" s="23">
        <v>2.3088000000000002</v>
      </c>
      <c r="S488" s="23">
        <v>5.3105000000000002</v>
      </c>
      <c r="T488" s="23">
        <v>0.90180000000000005</v>
      </c>
      <c r="V488" s="23">
        <v>0.67449999999999999</v>
      </c>
      <c r="X488" s="23">
        <v>0.49309999999999998</v>
      </c>
    </row>
    <row r="489" spans="1:24" x14ac:dyDescent="0.2">
      <c r="A489" s="22">
        <v>43794</v>
      </c>
      <c r="B489" s="23">
        <v>0.6794</v>
      </c>
      <c r="C489" s="24">
        <v>59.1</v>
      </c>
      <c r="D489" s="23">
        <v>4.7803000000000004</v>
      </c>
      <c r="E489" s="24">
        <v>73.88</v>
      </c>
      <c r="F489" s="23">
        <v>0.61639999999999995</v>
      </c>
      <c r="G489" s="24">
        <v>800.03</v>
      </c>
      <c r="H489" s="23">
        <v>0.52880000000000005</v>
      </c>
      <c r="I489" s="23">
        <v>0.92679999999999996</v>
      </c>
      <c r="J489" s="24">
        <v>48.69</v>
      </c>
      <c r="K489" s="25">
        <v>20.54</v>
      </c>
      <c r="L489" s="23">
        <v>1.0579000000000001</v>
      </c>
      <c r="M489" s="24">
        <v>20.74</v>
      </c>
      <c r="N489" s="23">
        <v>2.8378999999999999</v>
      </c>
      <c r="O489" s="26">
        <v>9572</v>
      </c>
      <c r="P489" s="26">
        <v>15761</v>
      </c>
      <c r="Q489" s="23">
        <v>2.4950999999999999</v>
      </c>
      <c r="R489" s="23">
        <v>2.3109000000000002</v>
      </c>
      <c r="S489" s="23">
        <v>5.3166000000000002</v>
      </c>
      <c r="T489" s="23">
        <v>0.90339999999999998</v>
      </c>
      <c r="V489" s="23">
        <v>0.67720000000000002</v>
      </c>
      <c r="X489" s="23">
        <v>0.49409999999999998</v>
      </c>
    </row>
    <row r="490" spans="1:24" x14ac:dyDescent="0.2">
      <c r="A490" s="22">
        <v>43795</v>
      </c>
      <c r="B490" s="23">
        <v>0.67820000000000003</v>
      </c>
      <c r="C490" s="24">
        <v>59</v>
      </c>
      <c r="D490" s="23">
        <v>4.7680999999999996</v>
      </c>
      <c r="E490" s="24">
        <v>73.92</v>
      </c>
      <c r="F490" s="23">
        <v>0.61580000000000001</v>
      </c>
      <c r="G490" s="24">
        <v>798.09</v>
      </c>
      <c r="H490" s="23">
        <v>0.52590000000000003</v>
      </c>
      <c r="I490" s="23">
        <v>0.92610000000000003</v>
      </c>
      <c r="J490" s="24">
        <v>48.57</v>
      </c>
      <c r="K490" s="25">
        <v>20.5</v>
      </c>
      <c r="L490" s="23">
        <v>1.0561</v>
      </c>
      <c r="M490" s="24">
        <v>20.69</v>
      </c>
      <c r="N490" s="23">
        <v>2.8349000000000002</v>
      </c>
      <c r="O490" s="26">
        <v>9554</v>
      </c>
      <c r="P490" s="26">
        <v>15728</v>
      </c>
      <c r="Q490" s="23">
        <v>2.4906999999999999</v>
      </c>
      <c r="R490" s="23">
        <v>2.3068</v>
      </c>
      <c r="S490" s="23">
        <v>5.3083</v>
      </c>
      <c r="T490" s="23">
        <v>0.90269999999999995</v>
      </c>
      <c r="V490" s="23">
        <v>0.67579999999999996</v>
      </c>
      <c r="X490" s="23">
        <v>0.49390000000000001</v>
      </c>
    </row>
    <row r="491" spans="1:24" x14ac:dyDescent="0.2">
      <c r="A491" s="22">
        <v>43796</v>
      </c>
      <c r="B491" s="23">
        <v>0.67769999999999997</v>
      </c>
      <c r="C491" s="24">
        <v>58.9</v>
      </c>
      <c r="D491" s="23">
        <v>4.7640000000000002</v>
      </c>
      <c r="E491" s="24">
        <v>73.959999999999994</v>
      </c>
      <c r="F491" s="23">
        <v>0.61539999999999995</v>
      </c>
      <c r="G491" s="24">
        <v>797.42</v>
      </c>
      <c r="H491" s="23">
        <v>0.5272</v>
      </c>
      <c r="I491" s="23">
        <v>0.92569999999999997</v>
      </c>
      <c r="J491" s="24">
        <v>48.39</v>
      </c>
      <c r="K491" s="25">
        <v>20.49</v>
      </c>
      <c r="L491" s="23">
        <v>1.0549999999999999</v>
      </c>
      <c r="M491" s="24">
        <v>20.68</v>
      </c>
      <c r="N491" s="23">
        <v>2.8344999999999998</v>
      </c>
      <c r="O491" s="26">
        <v>9549</v>
      </c>
      <c r="P491" s="26">
        <v>15722</v>
      </c>
      <c r="Q491" s="23">
        <v>2.4889000000000001</v>
      </c>
      <c r="R491" s="23">
        <v>2.3050999999999999</v>
      </c>
      <c r="S491" s="23">
        <v>5.3053999999999997</v>
      </c>
      <c r="T491" s="23">
        <v>0.89990000000000003</v>
      </c>
      <c r="V491" s="23">
        <v>0.67630000000000001</v>
      </c>
      <c r="X491" s="23">
        <v>0.49359999999999998</v>
      </c>
    </row>
    <row r="492" spans="1:24" x14ac:dyDescent="0.2">
      <c r="A492" s="22">
        <v>43797</v>
      </c>
      <c r="B492" s="23">
        <v>0.67630000000000001</v>
      </c>
      <c r="C492" s="24">
        <v>58.8</v>
      </c>
      <c r="D492" s="23">
        <v>4.7530000000000001</v>
      </c>
      <c r="E492" s="24">
        <v>74.02</v>
      </c>
      <c r="F492" s="23">
        <v>0.61439999999999995</v>
      </c>
      <c r="G492" s="24">
        <v>797.56</v>
      </c>
      <c r="H492" s="23">
        <v>0.52310000000000001</v>
      </c>
      <c r="I492" s="23">
        <v>0.92379999999999995</v>
      </c>
      <c r="J492" s="24">
        <v>48.32</v>
      </c>
      <c r="K492" s="25">
        <v>20.45</v>
      </c>
      <c r="L492" s="23">
        <v>1.0528999999999999</v>
      </c>
      <c r="M492" s="24">
        <v>20.63</v>
      </c>
      <c r="N492" s="23">
        <v>2.8218999999999999</v>
      </c>
      <c r="O492" s="26">
        <v>9534</v>
      </c>
      <c r="P492" s="26">
        <v>15692</v>
      </c>
      <c r="Q492" s="23">
        <v>2.4836999999999998</v>
      </c>
      <c r="R492" s="23">
        <v>2.3003</v>
      </c>
      <c r="S492" s="23">
        <v>5.2945000000000002</v>
      </c>
      <c r="T492" s="23">
        <v>0.89870000000000005</v>
      </c>
      <c r="V492" s="23">
        <v>0.67559999999999998</v>
      </c>
      <c r="X492" s="23">
        <v>0.49259999999999998</v>
      </c>
    </row>
    <row r="493" spans="1:24" x14ac:dyDescent="0.2">
      <c r="A493" s="22">
        <v>43798</v>
      </c>
      <c r="B493" s="23">
        <v>0.67769999999999997</v>
      </c>
      <c r="C493" s="24">
        <v>59</v>
      </c>
      <c r="D493" s="23">
        <v>4.766</v>
      </c>
      <c r="E493" s="24">
        <v>74.19</v>
      </c>
      <c r="F493" s="23">
        <v>0.61550000000000005</v>
      </c>
      <c r="G493" s="24">
        <v>800.74</v>
      </c>
      <c r="H493" s="23">
        <v>0.52490000000000003</v>
      </c>
      <c r="I493" s="23">
        <v>0.92589999999999995</v>
      </c>
      <c r="J493" s="24">
        <v>48.59</v>
      </c>
      <c r="K493" s="25">
        <v>20.49</v>
      </c>
      <c r="L493" s="23">
        <v>1.0550999999999999</v>
      </c>
      <c r="M493" s="24">
        <v>20.68</v>
      </c>
      <c r="N493" s="23">
        <v>2.8273999999999999</v>
      </c>
      <c r="O493" s="26">
        <v>9562</v>
      </c>
      <c r="P493" s="26">
        <v>15710</v>
      </c>
      <c r="Q493" s="23">
        <v>2.4889000000000001</v>
      </c>
      <c r="R493" s="23">
        <v>2.3050999999999999</v>
      </c>
      <c r="S493" s="23">
        <v>5.3044000000000002</v>
      </c>
      <c r="T493" s="23">
        <v>0.90039999999999998</v>
      </c>
      <c r="V493" s="23">
        <v>0.67679999999999996</v>
      </c>
      <c r="X493" s="23">
        <v>0.49359999999999998</v>
      </c>
    </row>
    <row r="494" spans="1:24" x14ac:dyDescent="0.2">
      <c r="A494" s="22">
        <v>43801</v>
      </c>
      <c r="B494" s="23">
        <v>0.6774</v>
      </c>
      <c r="C494" s="24">
        <v>58.9</v>
      </c>
      <c r="D494" s="23">
        <v>4.7618999999999998</v>
      </c>
      <c r="E494" s="24">
        <v>74.27</v>
      </c>
      <c r="F494" s="23">
        <v>0.61480000000000001</v>
      </c>
      <c r="G494" s="24">
        <v>800.11</v>
      </c>
      <c r="H494" s="23">
        <v>0.52449999999999997</v>
      </c>
      <c r="I494" s="23">
        <v>0.92679999999999996</v>
      </c>
      <c r="J494" s="24">
        <v>48.58</v>
      </c>
      <c r="K494" s="25">
        <v>20.48</v>
      </c>
      <c r="L494" s="23">
        <v>1.0508999999999999</v>
      </c>
      <c r="M494" s="24">
        <v>20.66</v>
      </c>
      <c r="N494" s="23">
        <v>2.8302</v>
      </c>
      <c r="O494" s="26">
        <v>9566</v>
      </c>
      <c r="P494" s="26">
        <v>15697</v>
      </c>
      <c r="Q494" s="23">
        <v>2.4878</v>
      </c>
      <c r="R494" s="23">
        <v>2.3041</v>
      </c>
      <c r="S494" s="23">
        <v>5.3033999999999999</v>
      </c>
      <c r="T494" s="23">
        <v>0.90029999999999999</v>
      </c>
      <c r="V494" s="23">
        <v>0.67730000000000001</v>
      </c>
      <c r="X494" s="23">
        <v>0.49340000000000001</v>
      </c>
    </row>
    <row r="495" spans="1:24" x14ac:dyDescent="0.2">
      <c r="A495" s="22">
        <v>43802</v>
      </c>
      <c r="B495" s="23">
        <v>0.68410000000000004</v>
      </c>
      <c r="C495" s="24">
        <v>59.5</v>
      </c>
      <c r="D495" s="23">
        <v>4.8163</v>
      </c>
      <c r="E495" s="24">
        <v>74.7</v>
      </c>
      <c r="F495" s="23">
        <v>0.61780000000000002</v>
      </c>
      <c r="G495" s="24">
        <v>811.41</v>
      </c>
      <c r="H495" s="23">
        <v>0.52869999999999995</v>
      </c>
      <c r="I495" s="23">
        <v>0.93400000000000005</v>
      </c>
      <c r="J495" s="24">
        <v>48.97</v>
      </c>
      <c r="K495" s="25">
        <v>20.71</v>
      </c>
      <c r="L495" s="23">
        <v>1.0509999999999999</v>
      </c>
      <c r="M495" s="24">
        <v>20.87</v>
      </c>
      <c r="N495" s="23">
        <v>2.8557999999999999</v>
      </c>
      <c r="O495" s="26">
        <v>9662</v>
      </c>
      <c r="P495" s="26">
        <v>15852</v>
      </c>
      <c r="Q495" s="23">
        <v>2.5124</v>
      </c>
      <c r="R495" s="23">
        <v>2.3269000000000002</v>
      </c>
      <c r="S495" s="23">
        <v>5.3563999999999998</v>
      </c>
      <c r="T495" s="23">
        <v>0.91010000000000002</v>
      </c>
      <c r="V495" s="23">
        <v>0.67900000000000005</v>
      </c>
      <c r="X495" s="23">
        <v>0.4985</v>
      </c>
    </row>
    <row r="496" spans="1:24" x14ac:dyDescent="0.2">
      <c r="A496" s="22">
        <v>43803</v>
      </c>
      <c r="B496" s="23">
        <v>0.6825</v>
      </c>
      <c r="C496" s="24">
        <v>59.4</v>
      </c>
      <c r="D496" s="23">
        <v>4.8249000000000004</v>
      </c>
      <c r="E496" s="24">
        <v>74.12</v>
      </c>
      <c r="F496" s="23">
        <v>0.61619999999999997</v>
      </c>
      <c r="G496" s="24">
        <v>815.31</v>
      </c>
      <c r="H496" s="23">
        <v>0.5252</v>
      </c>
      <c r="I496" s="23">
        <v>0.93130000000000002</v>
      </c>
      <c r="J496" s="24">
        <v>48.95</v>
      </c>
      <c r="K496" s="25">
        <v>20.67</v>
      </c>
      <c r="L496" s="23">
        <v>1.0474000000000001</v>
      </c>
      <c r="M496" s="24">
        <v>20.82</v>
      </c>
      <c r="N496" s="23">
        <v>2.8529</v>
      </c>
      <c r="O496" s="26">
        <v>9639</v>
      </c>
      <c r="P496" s="26">
        <v>15816</v>
      </c>
      <c r="Q496" s="23">
        <v>2.5065</v>
      </c>
      <c r="R496" s="23">
        <v>2.3214000000000001</v>
      </c>
      <c r="S496" s="23">
        <v>5.3428000000000004</v>
      </c>
      <c r="T496" s="23">
        <v>0.90700000000000003</v>
      </c>
      <c r="V496" s="23">
        <v>0.67400000000000004</v>
      </c>
      <c r="X496" s="23">
        <v>0.496</v>
      </c>
    </row>
    <row r="497" spans="1:24" x14ac:dyDescent="0.2">
      <c r="A497" s="22">
        <v>43804</v>
      </c>
      <c r="B497" s="23">
        <v>0.68389999999999995</v>
      </c>
      <c r="C497" s="24">
        <v>59.4</v>
      </c>
      <c r="D497" s="23">
        <v>4.8246000000000002</v>
      </c>
      <c r="E497" s="24">
        <v>74.44</v>
      </c>
      <c r="F497" s="23">
        <v>0.61699999999999999</v>
      </c>
      <c r="G497" s="24">
        <v>813.92</v>
      </c>
      <c r="H497" s="23">
        <v>0.52149999999999996</v>
      </c>
      <c r="I497" s="23">
        <v>0.93169999999999997</v>
      </c>
      <c r="J497" s="24">
        <v>48.89</v>
      </c>
      <c r="K497" s="25">
        <v>20.72</v>
      </c>
      <c r="L497" s="23">
        <v>1.0464</v>
      </c>
      <c r="M497" s="24">
        <v>20.85</v>
      </c>
      <c r="N497" s="23">
        <v>2.8538999999999999</v>
      </c>
      <c r="O497" s="26">
        <v>9633</v>
      </c>
      <c r="P497" s="26">
        <v>15845</v>
      </c>
      <c r="Q497" s="23">
        <v>2.5116000000000001</v>
      </c>
      <c r="R497" s="23">
        <v>2.3262</v>
      </c>
      <c r="S497" s="23">
        <v>5.3540000000000001</v>
      </c>
      <c r="T497" s="23">
        <v>0.90169999999999995</v>
      </c>
      <c r="V497" s="23">
        <v>0.67569999999999997</v>
      </c>
      <c r="X497" s="23">
        <v>0.49680000000000002</v>
      </c>
    </row>
    <row r="498" spans="1:24" x14ac:dyDescent="0.2">
      <c r="A498" s="22">
        <v>43805</v>
      </c>
      <c r="B498" s="23">
        <v>0.68430000000000002</v>
      </c>
      <c r="C498" s="24">
        <v>59.4</v>
      </c>
      <c r="D498" s="23">
        <v>4.8224</v>
      </c>
      <c r="E498" s="24">
        <v>74.36</v>
      </c>
      <c r="F498" s="23">
        <v>0.61599999999999999</v>
      </c>
      <c r="G498" s="24">
        <v>815.1</v>
      </c>
      <c r="H498" s="23">
        <v>0.5202</v>
      </c>
      <c r="I498" s="23">
        <v>0.93100000000000005</v>
      </c>
      <c r="J498" s="24">
        <v>48.81</v>
      </c>
      <c r="K498" s="25">
        <v>20.78</v>
      </c>
      <c r="L498" s="23">
        <v>1.0432999999999999</v>
      </c>
      <c r="M498" s="24">
        <v>20.88</v>
      </c>
      <c r="N498" s="23">
        <v>2.8494000000000002</v>
      </c>
      <c r="O498" s="26">
        <v>9603</v>
      </c>
      <c r="P498" s="26">
        <v>15862</v>
      </c>
      <c r="Q498" s="23">
        <v>2.5131000000000001</v>
      </c>
      <c r="R498" s="23">
        <v>2.3275999999999999</v>
      </c>
      <c r="S498" s="23">
        <v>5.3577000000000004</v>
      </c>
      <c r="T498" s="23">
        <v>0.9022</v>
      </c>
      <c r="V498" s="23">
        <v>0.67559999999999998</v>
      </c>
      <c r="X498" s="23">
        <v>0.4965</v>
      </c>
    </row>
    <row r="499" spans="1:24" x14ac:dyDescent="0.2">
      <c r="A499" s="22">
        <v>43808</v>
      </c>
      <c r="B499" s="23">
        <v>0.68320000000000003</v>
      </c>
      <c r="C499" s="24">
        <v>59.3</v>
      </c>
      <c r="D499" s="23">
        <v>4.8063000000000002</v>
      </c>
      <c r="E499" s="24">
        <v>74.180000000000007</v>
      </c>
      <c r="F499" s="23">
        <v>0.6179</v>
      </c>
      <c r="G499" s="24">
        <v>812.73</v>
      </c>
      <c r="H499" s="23">
        <v>0.51970000000000005</v>
      </c>
      <c r="I499" s="23">
        <v>0.9294</v>
      </c>
      <c r="J499" s="24">
        <v>48.6</v>
      </c>
      <c r="K499" s="25">
        <v>20.74</v>
      </c>
      <c r="L499" s="23">
        <v>1.0424</v>
      </c>
      <c r="M499" s="24">
        <v>20.82</v>
      </c>
      <c r="N499" s="23">
        <v>2.8418999999999999</v>
      </c>
      <c r="O499" s="26">
        <v>9577</v>
      </c>
      <c r="P499" s="26">
        <v>15832</v>
      </c>
      <c r="Q499" s="23">
        <v>2.5091000000000001</v>
      </c>
      <c r="R499" s="23">
        <v>2.3277999999999999</v>
      </c>
      <c r="S499" s="23">
        <v>5.3489000000000004</v>
      </c>
      <c r="T499" s="23">
        <v>0.90610000000000002</v>
      </c>
      <c r="V499" s="23">
        <v>0.67669999999999997</v>
      </c>
      <c r="X499" s="23">
        <v>0.4955</v>
      </c>
    </row>
    <row r="500" spans="1:24" x14ac:dyDescent="0.2">
      <c r="A500" s="22">
        <v>43809</v>
      </c>
      <c r="B500" s="23">
        <v>0.68289999999999995</v>
      </c>
      <c r="C500" s="24">
        <v>59.2</v>
      </c>
      <c r="D500" s="23">
        <v>4.8064</v>
      </c>
      <c r="E500" s="24">
        <v>74.19</v>
      </c>
      <c r="F500" s="23">
        <v>0.61699999999999999</v>
      </c>
      <c r="G500" s="24">
        <v>814.87</v>
      </c>
      <c r="H500" s="23">
        <v>0.51929999999999998</v>
      </c>
      <c r="I500" s="23">
        <v>0.92869999999999997</v>
      </c>
      <c r="J500" s="24">
        <v>48.43</v>
      </c>
      <c r="K500" s="25">
        <v>20.69</v>
      </c>
      <c r="L500" s="23">
        <v>1.0407999999999999</v>
      </c>
      <c r="M500" s="24">
        <v>20.82</v>
      </c>
      <c r="N500" s="23">
        <v>2.8422000000000001</v>
      </c>
      <c r="O500" s="26">
        <v>9567</v>
      </c>
      <c r="P500" s="26">
        <v>15823</v>
      </c>
      <c r="Q500" s="23">
        <v>2.508</v>
      </c>
      <c r="R500" s="23">
        <v>2.3267000000000002</v>
      </c>
      <c r="S500" s="23">
        <v>5.3451000000000004</v>
      </c>
      <c r="T500" s="23">
        <v>0.90359999999999996</v>
      </c>
      <c r="V500" s="23">
        <v>0.67469999999999997</v>
      </c>
      <c r="X500" s="23">
        <v>0.4955</v>
      </c>
    </row>
    <row r="501" spans="1:24" x14ac:dyDescent="0.2">
      <c r="A501" s="22">
        <v>43810</v>
      </c>
      <c r="B501" s="23">
        <v>0.68179999999999996</v>
      </c>
      <c r="C501" s="24">
        <v>59.2</v>
      </c>
      <c r="D501" s="23">
        <v>4.7977999999999996</v>
      </c>
      <c r="E501" s="24">
        <v>74.150000000000006</v>
      </c>
      <c r="F501" s="23">
        <v>0.61480000000000001</v>
      </c>
      <c r="G501" s="24">
        <v>814.06</v>
      </c>
      <c r="H501" s="23">
        <v>0.51900000000000002</v>
      </c>
      <c r="I501" s="23">
        <v>0.92700000000000005</v>
      </c>
      <c r="J501" s="24">
        <v>48.25</v>
      </c>
      <c r="K501" s="25">
        <v>20.67</v>
      </c>
      <c r="L501" s="23">
        <v>1.0444</v>
      </c>
      <c r="M501" s="24">
        <v>20.78</v>
      </c>
      <c r="N501" s="23">
        <v>2.8382999999999998</v>
      </c>
      <c r="O501" s="26">
        <v>9572</v>
      </c>
      <c r="P501" s="26">
        <v>15801</v>
      </c>
      <c r="Q501" s="23">
        <v>2.5038999999999998</v>
      </c>
      <c r="R501" s="23">
        <v>2.323</v>
      </c>
      <c r="S501" s="23">
        <v>5.3331999999999997</v>
      </c>
      <c r="T501" s="23">
        <v>0.90229999999999999</v>
      </c>
      <c r="V501" s="23">
        <v>0.67149999999999999</v>
      </c>
      <c r="X501" s="23">
        <v>0.49459999999999998</v>
      </c>
    </row>
    <row r="502" spans="1:24" x14ac:dyDescent="0.2">
      <c r="A502" s="22">
        <v>43811</v>
      </c>
      <c r="B502" s="23">
        <v>0.68820000000000003</v>
      </c>
      <c r="C502" s="24">
        <v>59.6</v>
      </c>
      <c r="D502" s="23">
        <v>4.8387000000000002</v>
      </c>
      <c r="E502" s="24">
        <v>74.72</v>
      </c>
      <c r="F502" s="23">
        <v>0.61770000000000003</v>
      </c>
      <c r="G502" s="24">
        <v>817.41</v>
      </c>
      <c r="H502" s="23">
        <v>0.52070000000000005</v>
      </c>
      <c r="I502" s="23">
        <v>0.93330000000000002</v>
      </c>
      <c r="J502" s="24">
        <v>48.65</v>
      </c>
      <c r="K502" s="25">
        <v>20.79</v>
      </c>
      <c r="L502" s="23">
        <v>1.0454000000000001</v>
      </c>
      <c r="M502" s="24">
        <v>20.87</v>
      </c>
      <c r="N502" s="23">
        <v>2.8591000000000002</v>
      </c>
      <c r="O502" s="26">
        <v>9660</v>
      </c>
      <c r="P502" s="26">
        <v>15946</v>
      </c>
      <c r="Q502" s="23">
        <v>2.5274000000000001</v>
      </c>
      <c r="R502" s="23">
        <v>2.3448000000000002</v>
      </c>
      <c r="S502" s="23">
        <v>5.3716999999999997</v>
      </c>
      <c r="T502" s="23">
        <v>0.90620000000000001</v>
      </c>
      <c r="V502" s="23">
        <v>0.67600000000000005</v>
      </c>
      <c r="X502" s="23">
        <v>0.49940000000000001</v>
      </c>
    </row>
    <row r="503" spans="1:24" x14ac:dyDescent="0.2">
      <c r="A503" s="22">
        <v>43812</v>
      </c>
      <c r="B503" s="23">
        <v>0.69259999999999999</v>
      </c>
      <c r="C503" s="24">
        <v>59.7</v>
      </c>
      <c r="D503" s="23">
        <v>4.8262999999999998</v>
      </c>
      <c r="E503" s="24">
        <v>75.92</v>
      </c>
      <c r="F503" s="23">
        <v>0.62</v>
      </c>
      <c r="G503" s="24">
        <v>809.82</v>
      </c>
      <c r="H503" s="23">
        <v>0.51470000000000005</v>
      </c>
      <c r="I503" s="23">
        <v>0.93630000000000002</v>
      </c>
      <c r="J503" s="24">
        <v>48.92</v>
      </c>
      <c r="K503" s="25">
        <v>20.9</v>
      </c>
      <c r="L503" s="23">
        <v>1.0471999999999999</v>
      </c>
      <c r="M503" s="24">
        <v>20.92</v>
      </c>
      <c r="N503" s="23">
        <v>2.8683999999999998</v>
      </c>
      <c r="O503" s="26">
        <v>9686</v>
      </c>
      <c r="P503" s="26">
        <v>16050</v>
      </c>
      <c r="Q503" s="23">
        <v>2.5436000000000001</v>
      </c>
      <c r="R503" s="23">
        <v>2.3597999999999999</v>
      </c>
      <c r="S503" s="23">
        <v>5.4053000000000004</v>
      </c>
      <c r="T503" s="23">
        <v>0.91180000000000005</v>
      </c>
      <c r="V503" s="23">
        <v>0.68240000000000001</v>
      </c>
      <c r="X503" s="23">
        <v>0.50170000000000003</v>
      </c>
    </row>
    <row r="504" spans="1:24" x14ac:dyDescent="0.2">
      <c r="A504" s="22">
        <v>43815</v>
      </c>
      <c r="B504" s="23">
        <v>0.68730000000000002</v>
      </c>
      <c r="C504" s="24">
        <v>59.4</v>
      </c>
      <c r="D504" s="23">
        <v>4.8098999999999998</v>
      </c>
      <c r="E504" s="24">
        <v>75.180000000000007</v>
      </c>
      <c r="F504" s="23">
        <v>0.61739999999999995</v>
      </c>
      <c r="G504" s="24">
        <v>805.62</v>
      </c>
      <c r="H504" s="23">
        <v>0.51339999999999997</v>
      </c>
      <c r="I504" s="23">
        <v>0.93130000000000002</v>
      </c>
      <c r="J504" s="24">
        <v>48.74</v>
      </c>
      <c r="K504" s="25">
        <v>20.77</v>
      </c>
      <c r="L504" s="23">
        <v>1.0423</v>
      </c>
      <c r="M504" s="24">
        <v>20.74</v>
      </c>
      <c r="N504" s="23">
        <v>2.8454000000000002</v>
      </c>
      <c r="O504" s="26">
        <v>9628</v>
      </c>
      <c r="P504" s="26">
        <v>15927</v>
      </c>
      <c r="Q504" s="23">
        <v>2.5240999999999998</v>
      </c>
      <c r="R504" s="23">
        <v>2.3416999999999999</v>
      </c>
      <c r="S504" s="23">
        <v>5.3539000000000003</v>
      </c>
      <c r="T504" s="23">
        <v>0.90539999999999998</v>
      </c>
      <c r="V504" s="23">
        <v>0.6764</v>
      </c>
      <c r="X504" s="23">
        <v>0.49659999999999999</v>
      </c>
    </row>
    <row r="505" spans="1:24" x14ac:dyDescent="0.2">
      <c r="A505" s="22">
        <v>43816</v>
      </c>
      <c r="B505" s="23">
        <v>0.68710000000000004</v>
      </c>
      <c r="C505" s="24">
        <v>59.4</v>
      </c>
      <c r="D505" s="23">
        <v>4.8076999999999996</v>
      </c>
      <c r="E505" s="24">
        <v>75.27</v>
      </c>
      <c r="F505" s="23">
        <v>0.61639999999999995</v>
      </c>
      <c r="G505" s="24">
        <v>800.51</v>
      </c>
      <c r="H505" s="23">
        <v>0.51680000000000004</v>
      </c>
      <c r="I505" s="23">
        <v>0.93059999999999998</v>
      </c>
      <c r="J505" s="24">
        <v>48.76</v>
      </c>
      <c r="K505" s="25">
        <v>20.79</v>
      </c>
      <c r="L505" s="23">
        <v>1.0408999999999999</v>
      </c>
      <c r="M505" s="24">
        <v>20.7</v>
      </c>
      <c r="N505" s="23">
        <v>2.8460000000000001</v>
      </c>
      <c r="O505" s="26">
        <v>9626</v>
      </c>
      <c r="P505" s="26">
        <v>15924</v>
      </c>
      <c r="Q505" s="23">
        <v>2.5234000000000001</v>
      </c>
      <c r="R505" s="23">
        <v>2.3411</v>
      </c>
      <c r="S505" s="23">
        <v>5.3532000000000002</v>
      </c>
      <c r="T505" s="23">
        <v>0.90449999999999997</v>
      </c>
      <c r="V505" s="23">
        <v>0.6754</v>
      </c>
      <c r="X505" s="23">
        <v>0.497</v>
      </c>
    </row>
    <row r="506" spans="1:24" x14ac:dyDescent="0.2">
      <c r="A506" s="22">
        <v>43817</v>
      </c>
      <c r="B506" s="23">
        <v>0.68459999999999999</v>
      </c>
      <c r="C506" s="24">
        <v>59.2</v>
      </c>
      <c r="D506" s="23">
        <v>4.7965999999999998</v>
      </c>
      <c r="E506" s="24">
        <v>74.92</v>
      </c>
      <c r="F506" s="23">
        <v>0.61499999999999999</v>
      </c>
      <c r="G506" s="24">
        <v>798.21</v>
      </c>
      <c r="H506" s="23">
        <v>0.52259999999999995</v>
      </c>
      <c r="I506" s="23">
        <v>0.92869999999999997</v>
      </c>
      <c r="J506" s="24">
        <v>48.66</v>
      </c>
      <c r="K506" s="25">
        <v>20.72</v>
      </c>
      <c r="L506" s="23">
        <v>1.0434000000000001</v>
      </c>
      <c r="M506" s="24">
        <v>20.63</v>
      </c>
      <c r="N506" s="23">
        <v>2.8365999999999998</v>
      </c>
      <c r="O506" s="26">
        <v>9587</v>
      </c>
      <c r="P506" s="26">
        <v>15864</v>
      </c>
      <c r="Q506" s="23">
        <v>2.5142000000000002</v>
      </c>
      <c r="R506" s="23">
        <v>2.3325</v>
      </c>
      <c r="S506" s="23">
        <v>5.3311000000000002</v>
      </c>
      <c r="T506" s="23">
        <v>0.90139999999999998</v>
      </c>
      <c r="V506" s="23">
        <v>0.67159999999999997</v>
      </c>
      <c r="X506" s="23">
        <v>0.4955</v>
      </c>
    </row>
    <row r="507" spans="1:24" x14ac:dyDescent="0.2">
      <c r="A507" s="22">
        <v>43818</v>
      </c>
      <c r="B507" s="23">
        <v>0.68799999999999994</v>
      </c>
      <c r="C507" s="24">
        <v>59.5</v>
      </c>
      <c r="D507" s="23">
        <v>4.8185000000000002</v>
      </c>
      <c r="E507" s="24">
        <v>75.400000000000006</v>
      </c>
      <c r="F507" s="23">
        <v>0.61839999999999995</v>
      </c>
      <c r="G507" s="24">
        <v>800.41</v>
      </c>
      <c r="H507" s="23">
        <v>0.52600000000000002</v>
      </c>
      <c r="I507" s="23">
        <v>0.93259999999999998</v>
      </c>
      <c r="J507" s="24">
        <v>48.8</v>
      </c>
      <c r="K507" s="25">
        <v>20.78</v>
      </c>
      <c r="L507" s="23">
        <v>1.0434000000000001</v>
      </c>
      <c r="M507" s="24">
        <v>20.75</v>
      </c>
      <c r="N507" s="23">
        <v>2.8487</v>
      </c>
      <c r="O507" s="26">
        <v>9625</v>
      </c>
      <c r="P507" s="26">
        <v>15941</v>
      </c>
      <c r="Q507" s="23">
        <v>2.5266999999999999</v>
      </c>
      <c r="R507" s="23">
        <v>2.3441000000000001</v>
      </c>
      <c r="S507" s="23">
        <v>5.3605999999999998</v>
      </c>
      <c r="T507" s="23">
        <v>0.90239999999999998</v>
      </c>
      <c r="V507" s="23">
        <v>0.67420000000000002</v>
      </c>
      <c r="X507" s="23">
        <v>0.49869999999999998</v>
      </c>
    </row>
    <row r="508" spans="1:24" x14ac:dyDescent="0.2">
      <c r="A508" s="22">
        <v>43819</v>
      </c>
      <c r="B508" s="23">
        <v>0.68899999999999995</v>
      </c>
      <c r="C508" s="24">
        <v>59.6</v>
      </c>
      <c r="D508" s="23">
        <v>4.8304</v>
      </c>
      <c r="E508" s="24">
        <v>75.33</v>
      </c>
      <c r="F508" s="23">
        <v>0.61980000000000002</v>
      </c>
      <c r="G508" s="24">
        <v>801.07</v>
      </c>
      <c r="H508" s="23">
        <v>0.52910000000000001</v>
      </c>
      <c r="I508" s="23">
        <v>0.93430000000000002</v>
      </c>
      <c r="J508" s="24">
        <v>48.96</v>
      </c>
      <c r="K508" s="25">
        <v>20.81</v>
      </c>
      <c r="L508" s="23">
        <v>1.0439000000000001</v>
      </c>
      <c r="M508" s="24">
        <v>20.79</v>
      </c>
      <c r="N508" s="23">
        <v>2.8534999999999999</v>
      </c>
      <c r="O508" s="26">
        <v>9643</v>
      </c>
      <c r="P508" s="26">
        <v>15968</v>
      </c>
      <c r="Q508" s="23">
        <v>2.5304000000000002</v>
      </c>
      <c r="R508" s="23">
        <v>2.3475000000000001</v>
      </c>
      <c r="S508" s="23">
        <v>5.3749000000000002</v>
      </c>
      <c r="T508" s="23">
        <v>0.90500000000000003</v>
      </c>
      <c r="V508" s="23">
        <v>0.67459999999999998</v>
      </c>
      <c r="X508" s="23">
        <v>0.4995</v>
      </c>
    </row>
    <row r="509" spans="1:24" x14ac:dyDescent="0.2">
      <c r="A509" s="22">
        <v>43822</v>
      </c>
      <c r="B509" s="23">
        <v>0.69059999999999999</v>
      </c>
      <c r="C509" s="24">
        <v>59.8</v>
      </c>
      <c r="D509" s="23">
        <v>4.843</v>
      </c>
      <c r="E509" s="24">
        <v>75.569999999999993</v>
      </c>
      <c r="F509" s="23">
        <v>0.62329999999999997</v>
      </c>
      <c r="G509" s="24">
        <v>802.49</v>
      </c>
      <c r="H509" s="23">
        <v>0.53090000000000004</v>
      </c>
      <c r="I509" s="23">
        <v>0.93679999999999997</v>
      </c>
      <c r="J509" s="24">
        <v>49.17</v>
      </c>
      <c r="K509" s="25">
        <v>20.84</v>
      </c>
      <c r="L509" s="23">
        <v>1.0456000000000001</v>
      </c>
      <c r="M509" s="24">
        <v>20.83</v>
      </c>
      <c r="N509" s="23">
        <v>2.8612000000000002</v>
      </c>
      <c r="O509" s="26">
        <v>9655</v>
      </c>
      <c r="P509" s="26">
        <v>16005</v>
      </c>
      <c r="Q509" s="23">
        <v>2.5362</v>
      </c>
      <c r="R509" s="23">
        <v>2.3530000000000002</v>
      </c>
      <c r="S509" s="23">
        <v>5.3788999999999998</v>
      </c>
      <c r="T509" s="23">
        <v>0.90869999999999995</v>
      </c>
      <c r="V509" s="23">
        <v>0.67810000000000004</v>
      </c>
      <c r="X509" s="23">
        <v>0.50129999999999997</v>
      </c>
    </row>
    <row r="510" spans="1:24" x14ac:dyDescent="0.2">
      <c r="A510" s="22">
        <v>43823</v>
      </c>
      <c r="B510" s="23">
        <v>0.69140000000000001</v>
      </c>
      <c r="C510" s="24">
        <v>59.8</v>
      </c>
      <c r="D510" s="23">
        <v>4.8464999999999998</v>
      </c>
      <c r="E510" s="24">
        <v>75.63</v>
      </c>
      <c r="F510" s="23">
        <v>0.62360000000000004</v>
      </c>
      <c r="G510" s="24">
        <v>804.02</v>
      </c>
      <c r="H510" s="23">
        <v>0.53410000000000002</v>
      </c>
      <c r="I510" s="23">
        <v>0.93769999999999998</v>
      </c>
      <c r="J510" s="24">
        <v>49.24</v>
      </c>
      <c r="K510" s="25">
        <v>20.86</v>
      </c>
      <c r="L510" s="23">
        <v>1.0436000000000001</v>
      </c>
      <c r="M510" s="24">
        <v>20.85</v>
      </c>
      <c r="N510" s="23">
        <v>2.8631000000000002</v>
      </c>
      <c r="O510" s="26">
        <v>9665</v>
      </c>
      <c r="P510" s="26">
        <v>16024</v>
      </c>
      <c r="Q510" s="23">
        <v>2.5392000000000001</v>
      </c>
      <c r="R510" s="23">
        <v>2.3557000000000001</v>
      </c>
      <c r="S510" s="23">
        <v>5.3838999999999997</v>
      </c>
      <c r="T510" s="23">
        <v>0.90949999999999998</v>
      </c>
      <c r="V510" s="23">
        <v>0.67930000000000001</v>
      </c>
      <c r="X510" s="23">
        <v>0.50219999999999998</v>
      </c>
    </row>
    <row r="511" spans="1:24" x14ac:dyDescent="0.2">
      <c r="A511" s="22">
        <v>43826</v>
      </c>
      <c r="B511" s="23">
        <v>0.69530000000000003</v>
      </c>
      <c r="C511" s="24">
        <v>60.1</v>
      </c>
      <c r="D511" s="23">
        <v>4.8665000000000003</v>
      </c>
      <c r="E511" s="24">
        <v>76.11</v>
      </c>
      <c r="F511" s="23">
        <v>0.62529999999999997</v>
      </c>
      <c r="G511" s="24">
        <v>806.72</v>
      </c>
      <c r="H511" s="23">
        <v>0.53459999999999996</v>
      </c>
      <c r="I511" s="23">
        <v>0.94130000000000003</v>
      </c>
      <c r="J511" s="24">
        <v>49.56</v>
      </c>
      <c r="K511" s="25">
        <v>20.97</v>
      </c>
      <c r="L511" s="23">
        <v>1.0411999999999999</v>
      </c>
      <c r="M511" s="24">
        <v>20.93</v>
      </c>
      <c r="N511" s="23">
        <v>2.8730000000000002</v>
      </c>
      <c r="O511" s="26">
        <v>9699</v>
      </c>
      <c r="P511" s="26">
        <v>16111</v>
      </c>
      <c r="Q511" s="23">
        <v>2.5535000000000001</v>
      </c>
      <c r="R511" s="23">
        <v>2.3690000000000002</v>
      </c>
      <c r="S511" s="23">
        <v>5.4137000000000004</v>
      </c>
      <c r="T511" s="23">
        <v>0.91139999999999999</v>
      </c>
      <c r="V511" s="23">
        <v>0.68149999999999999</v>
      </c>
      <c r="X511" s="23">
        <v>0.50470000000000004</v>
      </c>
    </row>
    <row r="512" spans="1:24" x14ac:dyDescent="0.2">
      <c r="A512" s="22">
        <v>43829</v>
      </c>
      <c r="B512" s="23">
        <v>0.69899999999999995</v>
      </c>
      <c r="C512" s="24">
        <v>60.2</v>
      </c>
      <c r="D512" s="23">
        <v>4.8808999999999996</v>
      </c>
      <c r="E512" s="24">
        <v>76.3</v>
      </c>
      <c r="F512" s="23">
        <v>0.62429999999999997</v>
      </c>
      <c r="G512" s="24">
        <v>808.04</v>
      </c>
      <c r="H512" s="23">
        <v>0.53310000000000002</v>
      </c>
      <c r="I512" s="23">
        <v>0.94340000000000002</v>
      </c>
      <c r="J512" s="24">
        <v>49.88</v>
      </c>
      <c r="K512" s="25">
        <v>21.07</v>
      </c>
      <c r="L512" s="23">
        <v>1.0416000000000001</v>
      </c>
      <c r="M512" s="24">
        <v>21.03</v>
      </c>
      <c r="N512" s="23">
        <v>2.8753000000000002</v>
      </c>
      <c r="O512" s="26">
        <v>9730</v>
      </c>
      <c r="P512" s="26">
        <v>16197</v>
      </c>
      <c r="Q512" s="23">
        <v>2.5670999999999999</v>
      </c>
      <c r="R512" s="23">
        <v>2.3816000000000002</v>
      </c>
      <c r="S512" s="23">
        <v>5.4440999999999997</v>
      </c>
      <c r="T512" s="23">
        <v>0.91349999999999998</v>
      </c>
      <c r="V512" s="23">
        <v>0.67979999999999996</v>
      </c>
      <c r="X512" s="23">
        <v>0.50649999999999995</v>
      </c>
    </row>
    <row r="513" spans="1:24" x14ac:dyDescent="0.2">
      <c r="A513" s="22">
        <v>43830</v>
      </c>
      <c r="B513" s="23">
        <v>0.7006</v>
      </c>
      <c r="C513" s="24">
        <v>60.3</v>
      </c>
      <c r="D513" s="23">
        <v>4.8875999999999999</v>
      </c>
      <c r="E513" s="24">
        <v>76.16</v>
      </c>
      <c r="F513" s="23">
        <v>0.62539999999999996</v>
      </c>
      <c r="G513" s="24">
        <v>810.07</v>
      </c>
      <c r="H513" s="23">
        <v>0.53400000000000003</v>
      </c>
      <c r="I513" s="23">
        <v>0.94379999999999997</v>
      </c>
      <c r="J513" s="24">
        <v>49.94</v>
      </c>
      <c r="K513" s="25">
        <v>21</v>
      </c>
      <c r="L513" s="23">
        <v>1.0411999999999999</v>
      </c>
      <c r="M513" s="24">
        <v>21.02</v>
      </c>
      <c r="N513" s="23">
        <v>2.8672</v>
      </c>
      <c r="O513" s="26">
        <v>9719</v>
      </c>
      <c r="P513" s="26">
        <v>16235</v>
      </c>
      <c r="Q513" s="23">
        <v>2.573</v>
      </c>
      <c r="R513" s="23">
        <v>2.3871000000000002</v>
      </c>
      <c r="S513" s="23">
        <v>5.4541000000000004</v>
      </c>
      <c r="T513" s="23">
        <v>0.91439999999999999</v>
      </c>
      <c r="V513" s="23">
        <v>0.67820000000000003</v>
      </c>
      <c r="X513" s="23">
        <v>0.50670000000000004</v>
      </c>
    </row>
    <row r="514" spans="1:24" x14ac:dyDescent="0.2">
      <c r="A514" s="22">
        <v>43832</v>
      </c>
      <c r="B514" s="23">
        <v>0.70030000000000003</v>
      </c>
      <c r="C514" s="24">
        <v>60.2</v>
      </c>
      <c r="D514" s="23">
        <v>4.8788999999999998</v>
      </c>
      <c r="E514" s="24">
        <v>76.150000000000006</v>
      </c>
      <c r="F514" s="23">
        <v>0.62519999999999998</v>
      </c>
      <c r="G514" s="24">
        <v>810.63</v>
      </c>
      <c r="H514" s="23">
        <v>0.5302</v>
      </c>
      <c r="I514" s="23">
        <v>0.94320000000000004</v>
      </c>
      <c r="J514" s="24">
        <v>49.93</v>
      </c>
      <c r="K514" s="25">
        <v>21.09</v>
      </c>
      <c r="L514" s="23">
        <v>1.0421</v>
      </c>
      <c r="M514" s="24">
        <v>21.04</v>
      </c>
      <c r="N514" s="23">
        <v>2.8624999999999998</v>
      </c>
      <c r="O514" s="26">
        <v>9734</v>
      </c>
      <c r="P514" s="26">
        <v>16226</v>
      </c>
      <c r="Q514" s="23">
        <v>2.5718999999999999</v>
      </c>
      <c r="R514" s="23">
        <v>2.3860000000000001</v>
      </c>
      <c r="S514" s="23">
        <v>5.4554</v>
      </c>
      <c r="T514" s="23">
        <v>0.90980000000000005</v>
      </c>
      <c r="V514" s="23">
        <v>0.67920000000000003</v>
      </c>
      <c r="X514" s="23">
        <v>0.50649999999999995</v>
      </c>
    </row>
    <row r="515" spans="1:24" x14ac:dyDescent="0.2">
      <c r="A515" s="22">
        <v>43833</v>
      </c>
      <c r="B515" s="23">
        <v>0.6966</v>
      </c>
      <c r="C515" s="24">
        <v>60</v>
      </c>
      <c r="D515" s="23">
        <v>4.8550000000000004</v>
      </c>
      <c r="E515" s="24">
        <v>75.319999999999993</v>
      </c>
      <c r="F515" s="23">
        <v>0.62360000000000004</v>
      </c>
      <c r="G515" s="24">
        <v>811.86</v>
      </c>
      <c r="H515" s="23">
        <v>0.53069999999999995</v>
      </c>
      <c r="I515" s="23">
        <v>0.93989999999999996</v>
      </c>
      <c r="J515" s="24">
        <v>49.91</v>
      </c>
      <c r="K515" s="25">
        <v>21.02</v>
      </c>
      <c r="L515" s="23">
        <v>1.0444</v>
      </c>
      <c r="M515" s="24">
        <v>20.95</v>
      </c>
      <c r="N515" s="23">
        <v>2.8557000000000001</v>
      </c>
      <c r="O515" s="26">
        <v>9697</v>
      </c>
      <c r="P515" s="26">
        <v>16142</v>
      </c>
      <c r="Q515" s="23">
        <v>2.5583</v>
      </c>
      <c r="R515" s="23">
        <v>2.3734000000000002</v>
      </c>
      <c r="S515" s="23">
        <v>5.4221000000000004</v>
      </c>
      <c r="T515" s="23">
        <v>0.90510000000000002</v>
      </c>
      <c r="V515" s="23">
        <v>0.67579999999999996</v>
      </c>
      <c r="X515" s="23">
        <v>0.50329999999999997</v>
      </c>
    </row>
    <row r="516" spans="1:24" x14ac:dyDescent="0.2">
      <c r="A516" s="22">
        <v>43836</v>
      </c>
      <c r="B516" s="23">
        <v>0.69450000000000001</v>
      </c>
      <c r="C516" s="24">
        <v>59.8</v>
      </c>
      <c r="D516" s="23">
        <v>4.8415999999999997</v>
      </c>
      <c r="E516" s="24">
        <v>75.05</v>
      </c>
      <c r="F516" s="23">
        <v>0.622</v>
      </c>
      <c r="G516" s="24">
        <v>811.8</v>
      </c>
      <c r="H516" s="23">
        <v>0.53080000000000005</v>
      </c>
      <c r="I516" s="23">
        <v>0.93759999999999999</v>
      </c>
      <c r="J516" s="24">
        <v>50.02</v>
      </c>
      <c r="K516" s="25">
        <v>20.93</v>
      </c>
      <c r="L516" s="23">
        <v>1.0439000000000001</v>
      </c>
      <c r="M516" s="24">
        <v>20.89</v>
      </c>
      <c r="N516" s="23">
        <v>2.8530000000000002</v>
      </c>
      <c r="O516" s="26">
        <v>9694</v>
      </c>
      <c r="P516" s="26">
        <v>16096</v>
      </c>
      <c r="Q516" s="23">
        <v>2.5506000000000002</v>
      </c>
      <c r="R516" s="23">
        <v>2.3662999999999998</v>
      </c>
      <c r="S516" s="23">
        <v>5.4006999999999996</v>
      </c>
      <c r="T516" s="23">
        <v>0.9012</v>
      </c>
      <c r="V516" s="23">
        <v>0.67459999999999998</v>
      </c>
      <c r="X516" s="23">
        <v>0.50280000000000002</v>
      </c>
    </row>
    <row r="517" spans="1:24" x14ac:dyDescent="0.2">
      <c r="A517" s="22">
        <v>43837</v>
      </c>
      <c r="B517" s="23">
        <v>0.69279999999999997</v>
      </c>
      <c r="C517" s="24">
        <v>59.6</v>
      </c>
      <c r="D517" s="23">
        <v>4.8186</v>
      </c>
      <c r="E517" s="24">
        <v>75.17</v>
      </c>
      <c r="F517" s="23">
        <v>0.61909999999999998</v>
      </c>
      <c r="G517" s="24">
        <v>807.15</v>
      </c>
      <c r="H517" s="23">
        <v>0.52600000000000002</v>
      </c>
      <c r="I517" s="23">
        <v>0.93440000000000001</v>
      </c>
      <c r="J517" s="24">
        <v>49.68</v>
      </c>
      <c r="K517" s="25">
        <v>20.89</v>
      </c>
      <c r="L517" s="23">
        <v>1.0385</v>
      </c>
      <c r="M517" s="24">
        <v>20.81</v>
      </c>
      <c r="N517" s="23">
        <v>2.8376999999999999</v>
      </c>
      <c r="O517" s="26">
        <v>9630</v>
      </c>
      <c r="P517" s="26">
        <v>16056</v>
      </c>
      <c r="Q517" s="23">
        <v>2.5442999999999998</v>
      </c>
      <c r="R517" s="23">
        <v>2.3605</v>
      </c>
      <c r="S517" s="23">
        <v>5.3845000000000001</v>
      </c>
      <c r="T517" s="23">
        <v>0.89839999999999998</v>
      </c>
      <c r="V517" s="23">
        <v>0.67149999999999999</v>
      </c>
      <c r="X517" s="23">
        <v>0.50019999999999998</v>
      </c>
    </row>
    <row r="518" spans="1:24" x14ac:dyDescent="0.2">
      <c r="A518" s="22">
        <v>43838</v>
      </c>
      <c r="B518" s="23">
        <v>0.68710000000000004</v>
      </c>
      <c r="C518" s="24">
        <v>59.2</v>
      </c>
      <c r="D518" s="23">
        <v>4.7721</v>
      </c>
      <c r="E518" s="24">
        <v>74.430000000000007</v>
      </c>
      <c r="F518" s="23">
        <v>0.61629999999999996</v>
      </c>
      <c r="G518" s="24">
        <v>804.63</v>
      </c>
      <c r="H518" s="23">
        <v>0.52359999999999995</v>
      </c>
      <c r="I518" s="23">
        <v>0.92849999999999999</v>
      </c>
      <c r="J518" s="24">
        <v>49.5</v>
      </c>
      <c r="K518" s="25">
        <v>20.81</v>
      </c>
      <c r="L518" s="23">
        <v>1.0342</v>
      </c>
      <c r="M518" s="24">
        <v>20.66</v>
      </c>
      <c r="N518" s="23">
        <v>2.8199000000000001</v>
      </c>
      <c r="O518" s="26">
        <v>9571</v>
      </c>
      <c r="P518" s="26">
        <v>15924</v>
      </c>
      <c r="Q518" s="23">
        <v>2.5234000000000001</v>
      </c>
      <c r="R518" s="23">
        <v>2.3411</v>
      </c>
      <c r="S518" s="23">
        <v>5.343</v>
      </c>
      <c r="T518" s="23">
        <v>0.8921</v>
      </c>
      <c r="V518" s="23">
        <v>0.66659999999999997</v>
      </c>
      <c r="X518" s="23">
        <v>0.49640000000000001</v>
      </c>
    </row>
    <row r="519" spans="1:24" x14ac:dyDescent="0.2">
      <c r="A519" s="22">
        <v>43839</v>
      </c>
      <c r="B519" s="23">
        <v>0.68730000000000002</v>
      </c>
      <c r="C519" s="24">
        <v>59.2</v>
      </c>
      <c r="D519" s="23">
        <v>4.7614999999999998</v>
      </c>
      <c r="E519" s="24">
        <v>75.069999999999993</v>
      </c>
      <c r="F519" s="23">
        <v>0.61839999999999995</v>
      </c>
      <c r="G519" s="24">
        <v>797.3</v>
      </c>
      <c r="H519" s="23">
        <v>0.52429999999999999</v>
      </c>
      <c r="I519" s="23">
        <v>0.92800000000000005</v>
      </c>
      <c r="J519" s="24">
        <v>49.11</v>
      </c>
      <c r="K519" s="25">
        <v>20.83</v>
      </c>
      <c r="L519" s="23">
        <v>1.034</v>
      </c>
      <c r="M519" s="24">
        <v>20.61</v>
      </c>
      <c r="N519" s="23">
        <v>2.8119999999999998</v>
      </c>
      <c r="O519" s="26">
        <v>9526</v>
      </c>
      <c r="P519" s="26">
        <v>15928</v>
      </c>
      <c r="Q519" s="23">
        <v>2.5240999999999998</v>
      </c>
      <c r="R519" s="23">
        <v>2.3416999999999999</v>
      </c>
      <c r="S519" s="23">
        <v>5.3448000000000002</v>
      </c>
      <c r="T519" s="23">
        <v>0.8962</v>
      </c>
      <c r="V519" s="23">
        <v>0.66949999999999998</v>
      </c>
      <c r="X519" s="23">
        <v>0.4975</v>
      </c>
    </row>
    <row r="520" spans="1:24" x14ac:dyDescent="0.2">
      <c r="A520" s="22">
        <v>43840</v>
      </c>
      <c r="B520" s="23">
        <v>0.68730000000000002</v>
      </c>
      <c r="C520" s="24">
        <v>59.2</v>
      </c>
      <c r="D520" s="23">
        <v>4.7645999999999997</v>
      </c>
      <c r="E520" s="24">
        <v>75.290000000000006</v>
      </c>
      <c r="F520" s="23">
        <v>0.61870000000000003</v>
      </c>
      <c r="G520" s="24">
        <v>798.06</v>
      </c>
      <c r="H520" s="23">
        <v>0.52559999999999996</v>
      </c>
      <c r="I520" s="23">
        <v>0.92810000000000004</v>
      </c>
      <c r="J520" s="24">
        <v>48.87</v>
      </c>
      <c r="K520" s="25">
        <v>20.8</v>
      </c>
      <c r="L520" s="23">
        <v>1.0387</v>
      </c>
      <c r="M520" s="24">
        <v>20.61</v>
      </c>
      <c r="N520" s="23">
        <v>2.8041999999999998</v>
      </c>
      <c r="O520" s="26">
        <v>9456</v>
      </c>
      <c r="P520" s="26">
        <v>15930</v>
      </c>
      <c r="Q520" s="23">
        <v>2.5240999999999998</v>
      </c>
      <c r="R520" s="23">
        <v>2.3416999999999999</v>
      </c>
      <c r="S520" s="23">
        <v>5.3372000000000002</v>
      </c>
      <c r="T520" s="23">
        <v>0.89780000000000004</v>
      </c>
      <c r="V520" s="23">
        <v>0.66890000000000005</v>
      </c>
      <c r="X520" s="23">
        <v>0.49830000000000002</v>
      </c>
    </row>
    <row r="521" spans="1:24" x14ac:dyDescent="0.2">
      <c r="A521" s="22">
        <v>43843</v>
      </c>
      <c r="B521" s="23">
        <v>0.69140000000000001</v>
      </c>
      <c r="C521" s="24">
        <v>59.4</v>
      </c>
      <c r="D521" s="23">
        <v>4.7713999999999999</v>
      </c>
      <c r="E521" s="24">
        <v>75.8</v>
      </c>
      <c r="F521" s="23">
        <v>0.62129999999999996</v>
      </c>
      <c r="G521" s="24">
        <v>798.5</v>
      </c>
      <c r="H521" s="23">
        <v>0.53029999999999999</v>
      </c>
      <c r="I521" s="23">
        <v>0.93079999999999996</v>
      </c>
      <c r="J521" s="24">
        <v>48.97</v>
      </c>
      <c r="K521" s="25">
        <v>20.87</v>
      </c>
      <c r="L521" s="23">
        <v>1.04</v>
      </c>
      <c r="M521" s="24">
        <v>20.67</v>
      </c>
      <c r="N521" s="23">
        <v>2.8098000000000001</v>
      </c>
      <c r="O521" s="26">
        <v>9455</v>
      </c>
      <c r="P521" s="26">
        <v>16023</v>
      </c>
      <c r="Q521" s="23">
        <v>2.5392000000000001</v>
      </c>
      <c r="R521" s="23">
        <v>2.3557000000000001</v>
      </c>
      <c r="S521" s="23">
        <v>5.3714000000000004</v>
      </c>
      <c r="T521" s="23">
        <v>0.90210000000000001</v>
      </c>
      <c r="V521" s="23">
        <v>0.67269999999999996</v>
      </c>
      <c r="X521" s="23">
        <v>0.50129999999999997</v>
      </c>
    </row>
    <row r="522" spans="1:24" x14ac:dyDescent="0.2">
      <c r="A522" s="22">
        <v>43844</v>
      </c>
      <c r="B522" s="23">
        <v>0.69020000000000004</v>
      </c>
      <c r="C522" s="24">
        <v>59.3</v>
      </c>
      <c r="D522" s="23">
        <v>4.7449000000000003</v>
      </c>
      <c r="E522" s="24">
        <v>75.97</v>
      </c>
      <c r="F522" s="23">
        <v>0.61970000000000003</v>
      </c>
      <c r="G522" s="24">
        <v>796.87</v>
      </c>
      <c r="H522" s="23">
        <v>0.53110000000000002</v>
      </c>
      <c r="I522" s="23">
        <v>0.92959999999999998</v>
      </c>
      <c r="J522" s="24">
        <v>48.9</v>
      </c>
      <c r="K522" s="25">
        <v>20.89</v>
      </c>
      <c r="L522" s="23">
        <v>1.0418000000000001</v>
      </c>
      <c r="M522" s="24">
        <v>20.64</v>
      </c>
      <c r="N522" s="23">
        <v>2.8022</v>
      </c>
      <c r="O522" s="26">
        <v>9428</v>
      </c>
      <c r="P522" s="26">
        <v>15995</v>
      </c>
      <c r="Q522" s="23">
        <v>2.5348000000000002</v>
      </c>
      <c r="R522" s="23">
        <v>2.3515999999999999</v>
      </c>
      <c r="S522" s="23">
        <v>5.3647</v>
      </c>
      <c r="T522" s="23">
        <v>0.90129999999999999</v>
      </c>
      <c r="V522" s="23">
        <v>0.67020000000000002</v>
      </c>
      <c r="X522" s="23">
        <v>0.50009999999999999</v>
      </c>
    </row>
    <row r="523" spans="1:24" x14ac:dyDescent="0.2">
      <c r="A523" s="22">
        <v>43845</v>
      </c>
      <c r="B523" s="23">
        <v>0.68989999999999996</v>
      </c>
      <c r="C523" s="24">
        <v>59.3</v>
      </c>
      <c r="D523" s="23">
        <v>4.7565999999999997</v>
      </c>
      <c r="E523" s="24">
        <v>75.819999999999993</v>
      </c>
      <c r="F523" s="23">
        <v>0.61960000000000004</v>
      </c>
      <c r="G523" s="24">
        <v>798.8</v>
      </c>
      <c r="H523" s="23">
        <v>0.52959999999999996</v>
      </c>
      <c r="I523" s="23">
        <v>0.92959999999999998</v>
      </c>
      <c r="J523" s="24">
        <v>48.92</v>
      </c>
      <c r="K523" s="25">
        <v>20.89</v>
      </c>
      <c r="L523" s="23">
        <v>1.0431999999999999</v>
      </c>
      <c r="M523" s="24">
        <v>20.64</v>
      </c>
      <c r="N523" s="23">
        <v>2.8123999999999998</v>
      </c>
      <c r="O523" s="26">
        <v>9454</v>
      </c>
      <c r="P523" s="26">
        <v>15988</v>
      </c>
      <c r="Q523" s="23">
        <v>2.5337000000000001</v>
      </c>
      <c r="R523" s="23">
        <v>2.3506</v>
      </c>
      <c r="S523" s="23">
        <v>5.3655999999999997</v>
      </c>
      <c r="T523" s="23">
        <v>0.90090000000000003</v>
      </c>
      <c r="V523" s="23">
        <v>0.6673</v>
      </c>
      <c r="X523" s="23">
        <v>0.49969999999999998</v>
      </c>
    </row>
    <row r="524" spans="1:24" x14ac:dyDescent="0.2">
      <c r="A524" s="22">
        <v>43846</v>
      </c>
      <c r="B524" s="23">
        <v>0.69069999999999998</v>
      </c>
      <c r="C524" s="24">
        <v>59.3</v>
      </c>
      <c r="D524" s="23">
        <v>4.7549999999999999</v>
      </c>
      <c r="E524" s="24">
        <v>75.930000000000007</v>
      </c>
      <c r="F524" s="23">
        <v>0.61939999999999995</v>
      </c>
      <c r="G524" s="24">
        <v>801</v>
      </c>
      <c r="H524" s="23">
        <v>0.52939999999999998</v>
      </c>
      <c r="I524" s="23">
        <v>0.92979999999999996</v>
      </c>
      <c r="J524" s="24">
        <v>48.91</v>
      </c>
      <c r="K524" s="25">
        <v>20.92</v>
      </c>
      <c r="L524" s="23">
        <v>1.0411999999999999</v>
      </c>
      <c r="M524" s="24">
        <v>20.68</v>
      </c>
      <c r="N524" s="23">
        <v>2.8100999999999998</v>
      </c>
      <c r="O524" s="26">
        <v>9428</v>
      </c>
      <c r="P524" s="26">
        <v>16005</v>
      </c>
      <c r="Q524" s="23">
        <v>2.5366</v>
      </c>
      <c r="R524" s="23">
        <v>2.3532999999999999</v>
      </c>
      <c r="S524" s="23">
        <v>5.3677999999999999</v>
      </c>
      <c r="T524" s="23">
        <v>0.90090000000000003</v>
      </c>
      <c r="V524" s="23">
        <v>0.66620000000000001</v>
      </c>
      <c r="X524" s="23">
        <v>0.5</v>
      </c>
    </row>
    <row r="525" spans="1:24" x14ac:dyDescent="0.2">
      <c r="A525" s="22">
        <v>43847</v>
      </c>
      <c r="B525" s="23">
        <v>0.6895</v>
      </c>
      <c r="C525" s="24">
        <v>59.2</v>
      </c>
      <c r="D525" s="23">
        <v>4.7374000000000001</v>
      </c>
      <c r="E525" s="24">
        <v>75.98</v>
      </c>
      <c r="F525" s="23">
        <v>0.61939999999999995</v>
      </c>
      <c r="G525" s="24">
        <v>799.16</v>
      </c>
      <c r="H525" s="23">
        <v>0.52749999999999997</v>
      </c>
      <c r="I525" s="23">
        <v>0.92849999999999999</v>
      </c>
      <c r="J525" s="24">
        <v>48.94</v>
      </c>
      <c r="K525" s="25">
        <v>20.99</v>
      </c>
      <c r="L525" s="23">
        <v>1.0381</v>
      </c>
      <c r="M525" s="24">
        <v>20.64</v>
      </c>
      <c r="N525" s="23">
        <v>2.8020999999999998</v>
      </c>
      <c r="O525" s="26">
        <v>9413</v>
      </c>
      <c r="P525" s="26">
        <v>15976</v>
      </c>
      <c r="Q525" s="23">
        <v>2.5322</v>
      </c>
      <c r="R525" s="23">
        <v>2.3492000000000002</v>
      </c>
      <c r="S525" s="23">
        <v>5.3582999999999998</v>
      </c>
      <c r="T525" s="23">
        <v>0.89990000000000003</v>
      </c>
      <c r="V525" s="23">
        <v>0.66569999999999996</v>
      </c>
      <c r="X525" s="23">
        <v>0.49880000000000002</v>
      </c>
    </row>
    <row r="526" spans="1:24" x14ac:dyDescent="0.2">
      <c r="A526" s="22">
        <v>43850</v>
      </c>
      <c r="B526" s="23">
        <v>0.68840000000000001</v>
      </c>
      <c r="C526" s="24">
        <v>59.1</v>
      </c>
      <c r="D526" s="23">
        <v>4.7145000000000001</v>
      </c>
      <c r="E526" s="24">
        <v>75.849999999999994</v>
      </c>
      <c r="F526" s="23">
        <v>0.62029999999999996</v>
      </c>
      <c r="G526" s="24">
        <v>797.27</v>
      </c>
      <c r="H526" s="23">
        <v>0.52949999999999997</v>
      </c>
      <c r="I526" s="23">
        <v>0.92720000000000002</v>
      </c>
      <c r="J526" s="24">
        <v>48.94</v>
      </c>
      <c r="K526" s="25">
        <v>20.93</v>
      </c>
      <c r="L526" s="23">
        <v>1.0396000000000001</v>
      </c>
      <c r="M526" s="24">
        <v>20.61</v>
      </c>
      <c r="N526" s="23">
        <v>2.7932000000000001</v>
      </c>
      <c r="O526" s="26">
        <v>9393</v>
      </c>
      <c r="P526" s="26">
        <v>15950</v>
      </c>
      <c r="Q526" s="23">
        <v>2.5280999999999998</v>
      </c>
      <c r="R526" s="23">
        <v>2.3454999999999999</v>
      </c>
      <c r="S526" s="23">
        <v>5.3478000000000003</v>
      </c>
      <c r="T526" s="23">
        <v>0.89929999999999999</v>
      </c>
      <c r="V526" s="23">
        <v>0.6663</v>
      </c>
      <c r="X526" s="23">
        <v>0.49859999999999999</v>
      </c>
    </row>
    <row r="527" spans="1:24" x14ac:dyDescent="0.2">
      <c r="A527" s="22">
        <v>43851</v>
      </c>
      <c r="B527" s="23">
        <v>0.6865</v>
      </c>
      <c r="C527" s="24">
        <v>59.1</v>
      </c>
      <c r="D527" s="23">
        <v>4.7331000000000003</v>
      </c>
      <c r="E527" s="24">
        <v>75.489999999999995</v>
      </c>
      <c r="F527" s="23">
        <v>0.61850000000000005</v>
      </c>
      <c r="G527" s="24">
        <v>800.63</v>
      </c>
      <c r="H527" s="23">
        <v>0.52749999999999997</v>
      </c>
      <c r="I527" s="23">
        <v>0.92600000000000005</v>
      </c>
      <c r="J527" s="24">
        <v>48.86</v>
      </c>
      <c r="K527" s="25">
        <v>20.84</v>
      </c>
      <c r="L527" s="23">
        <v>1.0389999999999999</v>
      </c>
      <c r="M527" s="24">
        <v>20.58</v>
      </c>
      <c r="N527" s="23">
        <v>2.7934000000000001</v>
      </c>
      <c r="O527" s="26">
        <v>9378</v>
      </c>
      <c r="P527" s="26">
        <v>15906</v>
      </c>
      <c r="Q527" s="23">
        <v>2.5211999999999999</v>
      </c>
      <c r="R527" s="23">
        <v>2.339</v>
      </c>
      <c r="S527" s="23">
        <v>5.3365</v>
      </c>
      <c r="T527" s="23">
        <v>0.89639999999999997</v>
      </c>
      <c r="V527" s="23">
        <v>0.6643</v>
      </c>
      <c r="X527" s="23">
        <v>0.49719999999999998</v>
      </c>
    </row>
    <row r="528" spans="1:24" x14ac:dyDescent="0.2">
      <c r="A528" s="22">
        <v>43852</v>
      </c>
      <c r="B528" s="23">
        <v>0.68389999999999995</v>
      </c>
      <c r="C528" s="24">
        <v>58.9</v>
      </c>
      <c r="D528" s="23">
        <v>4.7207999999999997</v>
      </c>
      <c r="E528" s="24">
        <v>75.239999999999995</v>
      </c>
      <c r="F528" s="23">
        <v>0.61709999999999998</v>
      </c>
      <c r="G528" s="24">
        <v>796.06</v>
      </c>
      <c r="H528" s="23">
        <v>0.52429999999999999</v>
      </c>
      <c r="I528" s="23">
        <v>0.92310000000000003</v>
      </c>
      <c r="J528" s="24">
        <v>48.69</v>
      </c>
      <c r="K528" s="25">
        <v>20.78</v>
      </c>
      <c r="L528" s="23">
        <v>1.0376000000000001</v>
      </c>
      <c r="M528" s="24">
        <v>20.51</v>
      </c>
      <c r="N528" s="23">
        <v>2.7858999999999998</v>
      </c>
      <c r="O528" s="26">
        <v>9345</v>
      </c>
      <c r="P528" s="26">
        <v>15847</v>
      </c>
      <c r="Q528" s="23">
        <v>2.5116000000000001</v>
      </c>
      <c r="R528" s="23">
        <v>2.3302</v>
      </c>
      <c r="S528" s="23">
        <v>5.3156999999999996</v>
      </c>
      <c r="T528" s="23">
        <v>0.89490000000000003</v>
      </c>
      <c r="V528" s="23">
        <v>0.66320000000000001</v>
      </c>
      <c r="X528" s="23">
        <v>0.49569999999999997</v>
      </c>
    </row>
    <row r="529" spans="1:24" x14ac:dyDescent="0.2">
      <c r="A529" s="22">
        <v>43853</v>
      </c>
      <c r="B529" s="23">
        <v>0.68669999999999998</v>
      </c>
      <c r="C529" s="24">
        <v>59.1</v>
      </c>
      <c r="D529" s="23">
        <v>4.7533000000000003</v>
      </c>
      <c r="E529" s="24">
        <v>75.28</v>
      </c>
      <c r="F529" s="23">
        <v>0.61950000000000005</v>
      </c>
      <c r="G529" s="24">
        <v>801.62</v>
      </c>
      <c r="H529" s="23">
        <v>0.52310000000000001</v>
      </c>
      <c r="I529" s="23">
        <v>0.92630000000000001</v>
      </c>
      <c r="J529" s="24">
        <v>48.88</v>
      </c>
      <c r="K529" s="25">
        <v>20.92</v>
      </c>
      <c r="L529" s="23">
        <v>1.042</v>
      </c>
      <c r="M529" s="24">
        <v>20.59</v>
      </c>
      <c r="N529" s="23">
        <v>2.7921</v>
      </c>
      <c r="O529" s="26">
        <v>9354</v>
      </c>
      <c r="P529" s="26">
        <v>15912</v>
      </c>
      <c r="Q529" s="23">
        <v>2.5219</v>
      </c>
      <c r="R529" s="23">
        <v>2.3397000000000001</v>
      </c>
      <c r="S529" s="23">
        <v>5.3383000000000003</v>
      </c>
      <c r="T529" s="23">
        <v>0.90400000000000003</v>
      </c>
      <c r="V529" s="23">
        <v>0.66490000000000005</v>
      </c>
      <c r="X529" s="23">
        <v>0.49790000000000001</v>
      </c>
    </row>
    <row r="530" spans="1:24" x14ac:dyDescent="0.2">
      <c r="A530" s="22">
        <v>43854</v>
      </c>
      <c r="B530" s="23">
        <v>0.68469999999999998</v>
      </c>
      <c r="C530" s="24">
        <v>59</v>
      </c>
      <c r="D530" s="23">
        <v>4.7535999999999996</v>
      </c>
      <c r="E530" s="24">
        <v>75</v>
      </c>
      <c r="F530" s="23">
        <v>0.61970000000000003</v>
      </c>
      <c r="G530" s="24">
        <v>800.17</v>
      </c>
      <c r="H530" s="23">
        <v>0.52180000000000004</v>
      </c>
      <c r="I530" s="23">
        <v>0.92449999999999999</v>
      </c>
      <c r="J530" s="24">
        <v>48.8</v>
      </c>
      <c r="K530" s="25">
        <v>20.9</v>
      </c>
      <c r="L530" s="23">
        <v>1.0348999999999999</v>
      </c>
      <c r="M530" s="24">
        <v>20.53</v>
      </c>
      <c r="N530" s="23">
        <v>2.7820999999999998</v>
      </c>
      <c r="O530" s="26">
        <v>9297</v>
      </c>
      <c r="P530" s="26">
        <v>15865</v>
      </c>
      <c r="Q530" s="23">
        <v>2.5146000000000002</v>
      </c>
      <c r="R530" s="23">
        <v>2.3329</v>
      </c>
      <c r="S530" s="23">
        <v>5.3216000000000001</v>
      </c>
      <c r="T530" s="23">
        <v>0.89890000000000003</v>
      </c>
      <c r="V530" s="23">
        <v>0.66420000000000001</v>
      </c>
      <c r="X530" s="23">
        <v>0.49630000000000002</v>
      </c>
    </row>
    <row r="531" spans="1:24" x14ac:dyDescent="0.2">
      <c r="A531" s="22">
        <v>43858</v>
      </c>
      <c r="B531" s="23">
        <v>0.67620000000000002</v>
      </c>
      <c r="C531" s="24">
        <v>58.4</v>
      </c>
      <c r="D531" s="23">
        <v>4.6946000000000003</v>
      </c>
      <c r="E531" s="24">
        <v>73.69</v>
      </c>
      <c r="F531" s="23">
        <v>0.61339999999999995</v>
      </c>
      <c r="G531" s="24">
        <v>795.79</v>
      </c>
      <c r="H531" s="23">
        <v>0.51790000000000003</v>
      </c>
      <c r="I531" s="23">
        <v>0.91779999999999995</v>
      </c>
      <c r="J531" s="24">
        <v>48.24</v>
      </c>
      <c r="K531" s="25">
        <v>20.82</v>
      </c>
      <c r="L531" s="23">
        <v>1.0331999999999999</v>
      </c>
      <c r="M531" s="24">
        <v>20.28</v>
      </c>
      <c r="N531" s="23">
        <v>2.7608999999999999</v>
      </c>
      <c r="O531" s="26">
        <v>9232</v>
      </c>
      <c r="P531" s="26">
        <v>15668</v>
      </c>
      <c r="Q531" s="23">
        <v>2.4832999999999998</v>
      </c>
      <c r="R531" s="23">
        <v>2.3039000000000001</v>
      </c>
      <c r="S531" s="23">
        <v>5.2599</v>
      </c>
      <c r="T531" s="23">
        <v>0.89159999999999995</v>
      </c>
      <c r="V531" s="23">
        <v>0.65629999999999999</v>
      </c>
      <c r="X531" s="23">
        <v>0.49130000000000001</v>
      </c>
    </row>
    <row r="532" spans="1:24" x14ac:dyDescent="0.2">
      <c r="A532" s="22">
        <v>43859</v>
      </c>
      <c r="B532" s="23">
        <v>0.6774</v>
      </c>
      <c r="C532" s="24">
        <v>58.5</v>
      </c>
      <c r="D532" s="23">
        <v>4.7028999999999996</v>
      </c>
      <c r="E532" s="24">
        <v>73.97</v>
      </c>
      <c r="F532" s="23">
        <v>0.61509999999999998</v>
      </c>
      <c r="G532" s="24">
        <v>796.45</v>
      </c>
      <c r="H532" s="23">
        <v>0.5202</v>
      </c>
      <c r="I532" s="23">
        <v>0.92</v>
      </c>
      <c r="J532" s="24">
        <v>48.23</v>
      </c>
      <c r="K532" s="25">
        <v>20.92</v>
      </c>
      <c r="L532" s="23">
        <v>1.0367</v>
      </c>
      <c r="M532" s="24">
        <v>20.32</v>
      </c>
      <c r="N532" s="23">
        <v>2.7625999999999999</v>
      </c>
      <c r="O532" s="26">
        <v>9233</v>
      </c>
      <c r="P532" s="26">
        <v>15696</v>
      </c>
      <c r="Q532" s="23">
        <v>2.4878</v>
      </c>
      <c r="R532" s="23">
        <v>2.3079999999999998</v>
      </c>
      <c r="S532" s="23">
        <v>5.2666000000000004</v>
      </c>
      <c r="T532" s="23">
        <v>0.89170000000000005</v>
      </c>
      <c r="V532" s="23">
        <v>0.65990000000000004</v>
      </c>
      <c r="X532" s="23">
        <v>0.49259999999999998</v>
      </c>
    </row>
    <row r="533" spans="1:24" x14ac:dyDescent="0.2">
      <c r="A533" s="22">
        <v>43860</v>
      </c>
      <c r="B533" s="23">
        <v>0.67390000000000005</v>
      </c>
      <c r="C533" s="24">
        <v>58.3</v>
      </c>
      <c r="D533" s="23">
        <v>4.6786000000000003</v>
      </c>
      <c r="E533" s="24">
        <v>73.39</v>
      </c>
      <c r="F533" s="23">
        <v>0.61170000000000002</v>
      </c>
      <c r="G533" s="24">
        <v>798.54</v>
      </c>
      <c r="H533" s="23">
        <v>0.51770000000000005</v>
      </c>
      <c r="I533" s="23">
        <v>0.91849999999999998</v>
      </c>
      <c r="J533" s="24">
        <v>48.15</v>
      </c>
      <c r="K533" s="25">
        <v>21.07</v>
      </c>
      <c r="L533" s="23">
        <v>1.0351999999999999</v>
      </c>
      <c r="M533" s="24">
        <v>20.41</v>
      </c>
      <c r="N533" s="23">
        <v>2.7542</v>
      </c>
      <c r="O533" s="26">
        <v>9199</v>
      </c>
      <c r="P533" s="26">
        <v>15623</v>
      </c>
      <c r="Q533" s="23">
        <v>2.4748999999999999</v>
      </c>
      <c r="R533" s="23">
        <v>2.2961</v>
      </c>
      <c r="S533" s="23">
        <v>5.2346000000000004</v>
      </c>
      <c r="T533" s="23">
        <v>0.88980000000000004</v>
      </c>
      <c r="V533" s="23">
        <v>0.6552</v>
      </c>
      <c r="X533" s="23">
        <v>0.49009999999999998</v>
      </c>
    </row>
    <row r="534" spans="1:24" x14ac:dyDescent="0.2">
      <c r="A534" s="22">
        <v>43861</v>
      </c>
      <c r="B534" s="23">
        <v>0.6724</v>
      </c>
      <c r="C534" s="24">
        <v>58.1</v>
      </c>
      <c r="D534" s="23">
        <v>4.6681999999999997</v>
      </c>
      <c r="E534" s="24">
        <v>73.349999999999994</v>
      </c>
      <c r="F534" s="23">
        <v>0.6099</v>
      </c>
      <c r="G534" s="24">
        <v>798.95</v>
      </c>
      <c r="H534" s="23">
        <v>0.51329999999999998</v>
      </c>
      <c r="I534" s="23">
        <v>0.91559999999999997</v>
      </c>
      <c r="J534" s="24">
        <v>48.05</v>
      </c>
      <c r="K534" s="25">
        <v>20.92</v>
      </c>
      <c r="L534" s="23">
        <v>1.0367</v>
      </c>
      <c r="M534" s="24">
        <v>20.329999999999998</v>
      </c>
      <c r="N534" s="23">
        <v>2.7481</v>
      </c>
      <c r="O534" s="26">
        <v>9182</v>
      </c>
      <c r="P534" s="26">
        <v>15615</v>
      </c>
      <c r="Q534" s="23">
        <v>2.4693999999999998</v>
      </c>
      <c r="R534" s="23">
        <v>2.2909999999999999</v>
      </c>
      <c r="S534" s="23">
        <v>5.2243000000000004</v>
      </c>
      <c r="T534" s="23">
        <v>0.88780000000000003</v>
      </c>
      <c r="V534" s="23">
        <v>0.65269999999999995</v>
      </c>
      <c r="X534" s="23">
        <v>0.48870000000000002</v>
      </c>
    </row>
    <row r="535" spans="1:24" x14ac:dyDescent="0.2">
      <c r="A535" s="22">
        <v>43864</v>
      </c>
      <c r="B535" s="23">
        <v>0.66959999999999997</v>
      </c>
      <c r="C535" s="24">
        <v>58.1</v>
      </c>
      <c r="D535" s="23">
        <v>4.6986999999999997</v>
      </c>
      <c r="E535" s="24">
        <v>72.64</v>
      </c>
      <c r="F535" s="23">
        <v>0.60419999999999996</v>
      </c>
      <c r="G535" s="24">
        <v>800.98</v>
      </c>
      <c r="H535" s="23">
        <v>0.50860000000000005</v>
      </c>
      <c r="I535" s="23">
        <v>0.91610000000000003</v>
      </c>
      <c r="J535" s="24">
        <v>47.91</v>
      </c>
      <c r="K535" s="25">
        <v>20.91</v>
      </c>
      <c r="L535" s="23">
        <v>1.0350999999999999</v>
      </c>
      <c r="M535" s="24">
        <v>20.329999999999998</v>
      </c>
      <c r="N535" s="23">
        <v>2.7547000000000001</v>
      </c>
      <c r="O535" s="26">
        <v>9190</v>
      </c>
      <c r="P535" s="26">
        <v>15575</v>
      </c>
      <c r="Q535" s="23">
        <v>2.4590999999999998</v>
      </c>
      <c r="R535" s="23">
        <v>2.2814000000000001</v>
      </c>
      <c r="S535" s="23">
        <v>5.2001999999999997</v>
      </c>
      <c r="T535" s="23">
        <v>0.88680000000000003</v>
      </c>
      <c r="V535" s="23">
        <v>0.6452</v>
      </c>
      <c r="X535" s="23">
        <v>0.48630000000000001</v>
      </c>
    </row>
    <row r="536" spans="1:24" x14ac:dyDescent="0.2">
      <c r="A536" s="22">
        <v>43865</v>
      </c>
      <c r="B536" s="23">
        <v>0.67190000000000005</v>
      </c>
      <c r="C536" s="24">
        <v>58.2</v>
      </c>
      <c r="D536" s="23">
        <v>4.7028999999999996</v>
      </c>
      <c r="E536" s="24">
        <v>73.06</v>
      </c>
      <c r="F536" s="23">
        <v>0.60750000000000004</v>
      </c>
      <c r="G536" s="24">
        <v>797.31</v>
      </c>
      <c r="H536" s="23">
        <v>0.51649999999999996</v>
      </c>
      <c r="I536" s="23">
        <v>0.92100000000000004</v>
      </c>
      <c r="J536" s="24">
        <v>47.84</v>
      </c>
      <c r="K536" s="25">
        <v>20.78</v>
      </c>
      <c r="L536" s="23">
        <v>1.0389999999999999</v>
      </c>
      <c r="M536" s="24">
        <v>20.29</v>
      </c>
      <c r="N536" s="23">
        <v>2.7648999999999999</v>
      </c>
      <c r="O536" s="26">
        <v>9225</v>
      </c>
      <c r="P536" s="26">
        <v>15615</v>
      </c>
      <c r="Q536" s="23">
        <v>2.4676</v>
      </c>
      <c r="R536" s="23">
        <v>2.2892999999999999</v>
      </c>
      <c r="S536" s="23">
        <v>5.2194000000000003</v>
      </c>
      <c r="T536" s="23">
        <v>0.89300000000000002</v>
      </c>
      <c r="V536" s="23">
        <v>0.64949999999999997</v>
      </c>
      <c r="X536" s="23">
        <v>0.4879</v>
      </c>
    </row>
    <row r="537" spans="1:24" x14ac:dyDescent="0.2">
      <c r="A537" s="22">
        <v>43866</v>
      </c>
      <c r="B537" s="23">
        <v>0.67379999999999995</v>
      </c>
      <c r="C537" s="24">
        <v>58.5</v>
      </c>
      <c r="D537" s="23">
        <v>4.7186000000000003</v>
      </c>
      <c r="E537" s="24">
        <v>73.77</v>
      </c>
      <c r="F537" s="23">
        <v>0.61060000000000003</v>
      </c>
      <c r="G537" s="24">
        <v>801.22</v>
      </c>
      <c r="H537" s="23">
        <v>0.51759999999999995</v>
      </c>
      <c r="I537" s="23">
        <v>0.93049999999999999</v>
      </c>
      <c r="J537" s="24">
        <v>48</v>
      </c>
      <c r="K537" s="25">
        <v>20.96</v>
      </c>
      <c r="L537" s="23">
        <v>1.0389999999999999</v>
      </c>
      <c r="M537" s="24">
        <v>20.29</v>
      </c>
      <c r="N537" s="23">
        <v>2.7774000000000001</v>
      </c>
      <c r="O537" s="26">
        <v>9245</v>
      </c>
      <c r="P537" s="26">
        <v>15648</v>
      </c>
      <c r="Q537" s="23">
        <v>2.4744999999999999</v>
      </c>
      <c r="R537" s="23">
        <v>2.2957000000000001</v>
      </c>
      <c r="S537" s="23">
        <v>5.2324000000000002</v>
      </c>
      <c r="T537" s="23">
        <v>0.89549999999999996</v>
      </c>
      <c r="V537" s="23">
        <v>0.65339999999999998</v>
      </c>
      <c r="X537" s="23">
        <v>0.48959999999999998</v>
      </c>
    </row>
    <row r="538" spans="1:24" x14ac:dyDescent="0.2">
      <c r="A538" s="22">
        <v>43867</v>
      </c>
      <c r="B538" s="23">
        <v>0.67600000000000005</v>
      </c>
      <c r="C538" s="24">
        <v>58.6</v>
      </c>
      <c r="D538" s="23">
        <v>4.7053000000000003</v>
      </c>
      <c r="E538" s="24">
        <v>74.33</v>
      </c>
      <c r="F538" s="23">
        <v>0.61480000000000001</v>
      </c>
      <c r="G538" s="24">
        <v>796.71</v>
      </c>
      <c r="H538" s="23">
        <v>0.52080000000000004</v>
      </c>
      <c r="I538" s="23">
        <v>0.93579999999999997</v>
      </c>
      <c r="J538" s="24">
        <v>48.15</v>
      </c>
      <c r="K538" s="25">
        <v>21.03</v>
      </c>
      <c r="L538" s="23">
        <v>1.0439000000000001</v>
      </c>
      <c r="M538" s="24">
        <v>20.27</v>
      </c>
      <c r="N538" s="23">
        <v>2.7844000000000002</v>
      </c>
      <c r="O538" s="26">
        <v>9200</v>
      </c>
      <c r="P538" s="26">
        <v>15698</v>
      </c>
      <c r="Q538" s="23">
        <v>2.4826000000000001</v>
      </c>
      <c r="R538" s="23">
        <v>2.3031999999999999</v>
      </c>
      <c r="S538" s="23">
        <v>5.2476000000000003</v>
      </c>
      <c r="T538" s="23">
        <v>0.89790000000000003</v>
      </c>
      <c r="V538" s="23">
        <v>0.65869999999999995</v>
      </c>
      <c r="X538" s="23">
        <v>0.49149999999999999</v>
      </c>
    </row>
    <row r="539" spans="1:24" x14ac:dyDescent="0.2">
      <c r="A539" s="22">
        <v>43868</v>
      </c>
      <c r="B539" s="23">
        <v>0.67179999999999995</v>
      </c>
      <c r="C539" s="24">
        <v>58.4</v>
      </c>
      <c r="D539" s="23">
        <v>4.6890999999999998</v>
      </c>
      <c r="E539" s="24">
        <v>73.84</v>
      </c>
      <c r="F539" s="23">
        <v>0.61180000000000001</v>
      </c>
      <c r="G539" s="24">
        <v>798.27</v>
      </c>
      <c r="H539" s="23">
        <v>0.51919999999999999</v>
      </c>
      <c r="I539" s="23">
        <v>0.93079999999999996</v>
      </c>
      <c r="J539" s="24">
        <v>47.84</v>
      </c>
      <c r="K539" s="25">
        <v>20.93</v>
      </c>
      <c r="L539" s="23">
        <v>1.0411999999999999</v>
      </c>
      <c r="M539" s="24">
        <v>20.23</v>
      </c>
      <c r="N539" s="23">
        <v>2.7776000000000001</v>
      </c>
      <c r="O539" s="26">
        <v>9180</v>
      </c>
      <c r="P539" s="26">
        <v>15608</v>
      </c>
      <c r="Q539" s="23">
        <v>2.4672000000000001</v>
      </c>
      <c r="R539" s="23">
        <v>2.2888999999999999</v>
      </c>
      <c r="S539" s="23">
        <v>5.2138999999999998</v>
      </c>
      <c r="T539" s="23">
        <v>0.89290000000000003</v>
      </c>
      <c r="V539" s="23">
        <v>0.65469999999999995</v>
      </c>
      <c r="X539" s="23">
        <v>0.48909999999999998</v>
      </c>
    </row>
    <row r="540" spans="1:24" x14ac:dyDescent="0.2">
      <c r="A540" s="22">
        <v>43871</v>
      </c>
      <c r="B540" s="23">
        <v>0.66990000000000005</v>
      </c>
      <c r="C540" s="24">
        <v>58.3</v>
      </c>
      <c r="D540" s="23">
        <v>4.6826999999999996</v>
      </c>
      <c r="E540" s="24">
        <v>73.510000000000005</v>
      </c>
      <c r="F540" s="23">
        <v>0.61140000000000005</v>
      </c>
      <c r="G540" s="24">
        <v>796.8</v>
      </c>
      <c r="H540" s="23">
        <v>0.51910000000000001</v>
      </c>
      <c r="I540" s="23">
        <v>0.93100000000000005</v>
      </c>
      <c r="J540" s="24">
        <v>47.8</v>
      </c>
      <c r="K540" s="25">
        <v>20.97</v>
      </c>
      <c r="L540" s="23">
        <v>1.0450999999999999</v>
      </c>
      <c r="M540" s="24">
        <v>20.16</v>
      </c>
      <c r="N540" s="23">
        <v>2.7770999999999999</v>
      </c>
      <c r="O540" s="26">
        <v>9188</v>
      </c>
      <c r="P540" s="26">
        <v>15582</v>
      </c>
      <c r="Q540" s="23">
        <v>2.4601999999999999</v>
      </c>
      <c r="R540" s="23">
        <v>2.2825000000000002</v>
      </c>
      <c r="S540" s="23">
        <v>5.2027000000000001</v>
      </c>
      <c r="T540" s="23">
        <v>0.89059999999999995</v>
      </c>
      <c r="V540" s="23">
        <v>0.65429999999999999</v>
      </c>
      <c r="X540" s="23">
        <v>0.48870000000000002</v>
      </c>
    </row>
    <row r="541" spans="1:24" x14ac:dyDescent="0.2">
      <c r="A541" s="22">
        <v>43872</v>
      </c>
      <c r="B541" s="23">
        <v>0.67090000000000005</v>
      </c>
      <c r="C541" s="24">
        <v>58.3</v>
      </c>
      <c r="D541" s="23">
        <v>4.6814</v>
      </c>
      <c r="E541" s="24">
        <v>73.72</v>
      </c>
      <c r="F541" s="23">
        <v>0.61499999999999999</v>
      </c>
      <c r="G541" s="24">
        <v>793.94</v>
      </c>
      <c r="H541" s="23">
        <v>0.51959999999999995</v>
      </c>
      <c r="I541" s="23">
        <v>0.93089999999999995</v>
      </c>
      <c r="J541" s="24">
        <v>47.77</v>
      </c>
      <c r="K541" s="25">
        <v>20.93</v>
      </c>
      <c r="L541" s="23">
        <v>1.0501</v>
      </c>
      <c r="M541" s="24">
        <v>20.13</v>
      </c>
      <c r="N541" s="23">
        <v>2.7778999999999998</v>
      </c>
      <c r="O541" s="26">
        <v>9181</v>
      </c>
      <c r="P541" s="26">
        <v>15594</v>
      </c>
      <c r="Q541" s="23">
        <v>2.4639000000000002</v>
      </c>
      <c r="R541" s="23">
        <v>2.2858999999999998</v>
      </c>
      <c r="S541" s="23">
        <v>5.2092999999999998</v>
      </c>
      <c r="T541" s="23">
        <v>0.89249999999999996</v>
      </c>
      <c r="V541" s="23">
        <v>0.65639999999999998</v>
      </c>
      <c r="X541" s="23">
        <v>0.4894</v>
      </c>
    </row>
    <row r="542" spans="1:24" x14ac:dyDescent="0.2">
      <c r="A542" s="22">
        <v>43873</v>
      </c>
      <c r="B542" s="23">
        <v>0.67279999999999995</v>
      </c>
      <c r="C542" s="24">
        <v>58.4</v>
      </c>
      <c r="D542" s="23">
        <v>4.6848000000000001</v>
      </c>
      <c r="E542" s="24">
        <v>73.89</v>
      </c>
      <c r="F542" s="23">
        <v>0.61650000000000005</v>
      </c>
      <c r="G542" s="24">
        <v>793.1</v>
      </c>
      <c r="H542" s="23">
        <v>0.51919999999999999</v>
      </c>
      <c r="I542" s="23">
        <v>0.93240000000000001</v>
      </c>
      <c r="J542" s="24">
        <v>47.92</v>
      </c>
      <c r="K542" s="25">
        <v>20.96</v>
      </c>
      <c r="L542" s="23">
        <v>1.0418000000000001</v>
      </c>
      <c r="M542" s="24">
        <v>20.16</v>
      </c>
      <c r="N542" s="23">
        <v>2.782</v>
      </c>
      <c r="O542" s="26">
        <v>9190</v>
      </c>
      <c r="P542" s="26">
        <v>15633</v>
      </c>
      <c r="Q542" s="23">
        <v>2.4708999999999999</v>
      </c>
      <c r="R542" s="23">
        <v>2.2923</v>
      </c>
      <c r="S542" s="23">
        <v>5.2252000000000001</v>
      </c>
      <c r="T542" s="23">
        <v>0.89370000000000005</v>
      </c>
      <c r="V542" s="23">
        <v>0.65649999999999997</v>
      </c>
      <c r="X542" s="23">
        <v>0.49109999999999998</v>
      </c>
    </row>
    <row r="543" spans="1:24" x14ac:dyDescent="0.2">
      <c r="A543" s="22">
        <v>43874</v>
      </c>
      <c r="B543" s="23">
        <v>0.67190000000000005</v>
      </c>
      <c r="C543" s="24">
        <v>58.4</v>
      </c>
      <c r="D543" s="23">
        <v>4.6905000000000001</v>
      </c>
      <c r="E543" s="24">
        <v>73.81</v>
      </c>
      <c r="F543" s="23">
        <v>0.61819999999999997</v>
      </c>
      <c r="G543" s="24">
        <v>794.15</v>
      </c>
      <c r="H543" s="23">
        <v>0.51880000000000004</v>
      </c>
      <c r="I543" s="23">
        <v>0.9325</v>
      </c>
      <c r="J543" s="24">
        <v>48.01</v>
      </c>
      <c r="K543" s="25">
        <v>20.95</v>
      </c>
      <c r="L543" s="23">
        <v>1.042</v>
      </c>
      <c r="M543" s="24">
        <v>20.149999999999999</v>
      </c>
      <c r="N543" s="23">
        <v>2.7823000000000002</v>
      </c>
      <c r="O543" s="26">
        <v>9195</v>
      </c>
      <c r="P543" s="26">
        <v>15615</v>
      </c>
      <c r="Q543" s="23">
        <v>2.4676</v>
      </c>
      <c r="R543" s="23">
        <v>2.2892999999999999</v>
      </c>
      <c r="S543" s="23">
        <v>5.2206000000000001</v>
      </c>
      <c r="T543" s="23">
        <v>0.89029999999999998</v>
      </c>
      <c r="V543" s="23">
        <v>0.65710000000000002</v>
      </c>
      <c r="X543" s="23">
        <v>0.4904</v>
      </c>
    </row>
    <row r="544" spans="1:24" x14ac:dyDescent="0.2">
      <c r="A544" s="22">
        <v>43875</v>
      </c>
      <c r="B544" s="23">
        <v>0.67190000000000005</v>
      </c>
      <c r="C544" s="24">
        <v>58.4</v>
      </c>
      <c r="D544" s="23">
        <v>4.6913</v>
      </c>
      <c r="E544" s="24">
        <v>73.760000000000005</v>
      </c>
      <c r="F544" s="23">
        <v>0.62019999999999997</v>
      </c>
      <c r="G544" s="24">
        <v>794.86</v>
      </c>
      <c r="H544" s="23">
        <v>0.5151</v>
      </c>
      <c r="I544" s="23">
        <v>0.93369999999999997</v>
      </c>
      <c r="J544" s="24">
        <v>47.91</v>
      </c>
      <c r="K544" s="25">
        <v>20.94</v>
      </c>
      <c r="L544" s="23">
        <v>1.0448</v>
      </c>
      <c r="M544" s="24">
        <v>20.149999999999999</v>
      </c>
      <c r="N544" s="23">
        <v>2.7823000000000002</v>
      </c>
      <c r="O544" s="26">
        <v>9206</v>
      </c>
      <c r="P544" s="26">
        <v>15619</v>
      </c>
      <c r="Q544" s="23">
        <v>2.4676</v>
      </c>
      <c r="R544" s="23">
        <v>2.2892999999999999</v>
      </c>
      <c r="S544" s="23">
        <v>5.2194000000000003</v>
      </c>
      <c r="T544" s="23">
        <v>0.89100000000000001</v>
      </c>
      <c r="V544" s="23">
        <v>0.65849999999999997</v>
      </c>
      <c r="X544" s="23">
        <v>0.49120000000000003</v>
      </c>
    </row>
    <row r="545" spans="1:24" x14ac:dyDescent="0.2">
      <c r="A545" s="22">
        <v>43878</v>
      </c>
      <c r="B545" s="23">
        <v>0.67249999999999999</v>
      </c>
      <c r="C545" s="24">
        <v>58.5</v>
      </c>
      <c r="D545" s="23">
        <v>4.6917999999999997</v>
      </c>
      <c r="E545" s="24">
        <v>73.86</v>
      </c>
      <c r="F545" s="23">
        <v>0.62050000000000005</v>
      </c>
      <c r="G545" s="24">
        <v>795.34</v>
      </c>
      <c r="H545" s="23">
        <v>0.51559999999999995</v>
      </c>
      <c r="I545" s="23">
        <v>0.93469999999999998</v>
      </c>
      <c r="J545" s="24">
        <v>48.05</v>
      </c>
      <c r="K545" s="25">
        <v>20.97</v>
      </c>
      <c r="L545" s="23">
        <v>1.0459000000000001</v>
      </c>
      <c r="M545" s="24">
        <v>20.18</v>
      </c>
      <c r="N545" s="23">
        <v>2.7841999999999998</v>
      </c>
      <c r="O545" s="26">
        <v>9203</v>
      </c>
      <c r="P545" s="26">
        <v>15622</v>
      </c>
      <c r="Q545" s="23">
        <v>2.4698000000000002</v>
      </c>
      <c r="R545" s="23">
        <v>2.2913000000000001</v>
      </c>
      <c r="S545" s="23">
        <v>5.2232000000000003</v>
      </c>
      <c r="T545" s="23">
        <v>0.89029999999999998</v>
      </c>
      <c r="V545" s="23">
        <v>0.66069999999999995</v>
      </c>
      <c r="X545" s="23">
        <v>0.49180000000000001</v>
      </c>
    </row>
    <row r="546" spans="1:24" x14ac:dyDescent="0.2">
      <c r="A546" s="22">
        <v>43879</v>
      </c>
      <c r="B546" s="23">
        <v>0.66920000000000002</v>
      </c>
      <c r="C546" s="24">
        <v>58.3</v>
      </c>
      <c r="D546" s="23">
        <v>4.6806000000000001</v>
      </c>
      <c r="E546" s="24">
        <v>73.44</v>
      </c>
      <c r="F546" s="23">
        <v>0.6179</v>
      </c>
      <c r="G546" s="24">
        <v>795.38</v>
      </c>
      <c r="H546" s="23">
        <v>0.51490000000000002</v>
      </c>
      <c r="I546" s="23">
        <v>0.93049999999999999</v>
      </c>
      <c r="J546" s="24">
        <v>47.77</v>
      </c>
      <c r="K546" s="25">
        <v>20.9</v>
      </c>
      <c r="L546" s="23">
        <v>1.0428999999999999</v>
      </c>
      <c r="M546" s="24">
        <v>20.12</v>
      </c>
      <c r="N546" s="23">
        <v>2.7768000000000002</v>
      </c>
      <c r="O546" s="26">
        <v>9158</v>
      </c>
      <c r="P546" s="26">
        <v>15547</v>
      </c>
      <c r="Q546" s="23">
        <v>2.4575999999999998</v>
      </c>
      <c r="R546" s="23">
        <v>2.2801</v>
      </c>
      <c r="S546" s="23">
        <v>5.1976000000000004</v>
      </c>
      <c r="T546" s="23">
        <v>0.88649999999999995</v>
      </c>
      <c r="V546" s="23">
        <v>0.65620000000000001</v>
      </c>
      <c r="X546" s="23">
        <v>0.4894</v>
      </c>
    </row>
    <row r="547" spans="1:24" x14ac:dyDescent="0.2">
      <c r="A547" s="22">
        <v>43880</v>
      </c>
      <c r="B547" s="23">
        <v>0.66959999999999997</v>
      </c>
      <c r="C547" s="24">
        <v>58.4</v>
      </c>
      <c r="D547" s="23">
        <v>4.6906999999999996</v>
      </c>
      <c r="E547" s="24">
        <v>73.680000000000007</v>
      </c>
      <c r="F547" s="23">
        <v>0.62009999999999998</v>
      </c>
      <c r="G547" s="24">
        <v>797.66</v>
      </c>
      <c r="H547" s="23">
        <v>0.51500000000000001</v>
      </c>
      <c r="I547" s="23">
        <v>0.93169999999999997</v>
      </c>
      <c r="J547" s="24">
        <v>47.92</v>
      </c>
      <c r="K547" s="25">
        <v>20.88</v>
      </c>
      <c r="L547" s="23">
        <v>1.0471999999999999</v>
      </c>
      <c r="M547" s="24">
        <v>20.18</v>
      </c>
      <c r="N547" s="23">
        <v>2.7852000000000001</v>
      </c>
      <c r="O547" s="26">
        <v>9182</v>
      </c>
      <c r="P547" s="26">
        <v>15561</v>
      </c>
      <c r="Q547" s="23">
        <v>2.4590999999999998</v>
      </c>
      <c r="R547" s="23">
        <v>2.2814000000000001</v>
      </c>
      <c r="S547" s="23">
        <v>5.2027999999999999</v>
      </c>
      <c r="T547" s="23">
        <v>0.88700000000000001</v>
      </c>
      <c r="V547" s="23">
        <v>0.65839999999999999</v>
      </c>
      <c r="X547" s="23">
        <v>0.4899</v>
      </c>
    </row>
    <row r="548" spans="1:24" x14ac:dyDescent="0.2">
      <c r="A548" s="22">
        <v>43881</v>
      </c>
      <c r="B548" s="23">
        <v>0.66500000000000004</v>
      </c>
      <c r="C548" s="24">
        <v>58.2</v>
      </c>
      <c r="D548" s="23">
        <v>4.6692</v>
      </c>
      <c r="E548" s="24">
        <v>74.06</v>
      </c>
      <c r="F548" s="23">
        <v>0.61580000000000001</v>
      </c>
      <c r="G548" s="24">
        <v>797.03</v>
      </c>
      <c r="H548" s="23">
        <v>0.51500000000000001</v>
      </c>
      <c r="I548" s="23">
        <v>0.93110000000000004</v>
      </c>
      <c r="J548" s="24">
        <v>47.68</v>
      </c>
      <c r="K548" s="25">
        <v>20.85</v>
      </c>
      <c r="L548" s="23">
        <v>1.0456000000000001</v>
      </c>
      <c r="M548" s="24">
        <v>20.100000000000001</v>
      </c>
      <c r="N548" s="23">
        <v>2.7816999999999998</v>
      </c>
      <c r="O548" s="26">
        <v>9157</v>
      </c>
      <c r="P548" s="26">
        <v>15453</v>
      </c>
      <c r="Q548" s="23">
        <v>2.4422000000000001</v>
      </c>
      <c r="R548" s="23">
        <v>2.2658</v>
      </c>
      <c r="S548" s="23">
        <v>5.1699000000000002</v>
      </c>
      <c r="T548" s="23">
        <v>0.87970000000000004</v>
      </c>
      <c r="V548" s="23">
        <v>0.6542</v>
      </c>
      <c r="X548" s="23">
        <v>0.48730000000000001</v>
      </c>
    </row>
    <row r="549" spans="1:24" x14ac:dyDescent="0.2">
      <c r="A549" s="22">
        <v>43882</v>
      </c>
      <c r="B549" s="23">
        <v>0.66049999999999998</v>
      </c>
      <c r="C549" s="24">
        <v>57.9</v>
      </c>
      <c r="D549" s="23">
        <v>4.6430999999999996</v>
      </c>
      <c r="E549" s="24">
        <v>73.959999999999994</v>
      </c>
      <c r="F549" s="23">
        <v>0.6119</v>
      </c>
      <c r="G549" s="24">
        <v>796.65</v>
      </c>
      <c r="H549" s="23">
        <v>0.51229999999999998</v>
      </c>
      <c r="I549" s="23">
        <v>0.9244</v>
      </c>
      <c r="J549" s="24">
        <v>47.32</v>
      </c>
      <c r="K549" s="25">
        <v>20.89</v>
      </c>
      <c r="L549" s="23">
        <v>1.0466</v>
      </c>
      <c r="M549" s="24">
        <v>20.05</v>
      </c>
      <c r="N549" s="23">
        <v>2.7685</v>
      </c>
      <c r="O549" s="26">
        <v>9079</v>
      </c>
      <c r="P549" s="26">
        <v>15353</v>
      </c>
      <c r="Q549" s="23">
        <v>2.4257</v>
      </c>
      <c r="R549" s="23">
        <v>2.2504</v>
      </c>
      <c r="S549" s="23">
        <v>5.1444000000000001</v>
      </c>
      <c r="T549" s="23">
        <v>0.87519999999999998</v>
      </c>
      <c r="V549" s="23">
        <v>0.64939999999999998</v>
      </c>
      <c r="X549" s="23">
        <v>0.48509999999999998</v>
      </c>
    </row>
    <row r="550" spans="1:24" x14ac:dyDescent="0.2">
      <c r="A550" s="22">
        <v>43885</v>
      </c>
      <c r="B550" s="23">
        <v>0.66090000000000004</v>
      </c>
      <c r="C550" s="24">
        <v>58</v>
      </c>
      <c r="D550" s="23">
        <v>4.6470000000000002</v>
      </c>
      <c r="E550" s="24">
        <v>73.739999999999995</v>
      </c>
      <c r="F550" s="23">
        <v>0.61080000000000001</v>
      </c>
      <c r="G550" s="24">
        <v>805.05</v>
      </c>
      <c r="H550" s="23">
        <v>0.51080000000000003</v>
      </c>
      <c r="I550" s="23">
        <v>0.92579999999999996</v>
      </c>
      <c r="J550" s="24">
        <v>47.44</v>
      </c>
      <c r="K550" s="25">
        <v>20.94</v>
      </c>
      <c r="L550" s="23">
        <v>1.0450999999999999</v>
      </c>
      <c r="M550" s="24">
        <v>20.11</v>
      </c>
      <c r="N550" s="23">
        <v>2.79</v>
      </c>
      <c r="O550" s="26">
        <v>9180</v>
      </c>
      <c r="P550" s="26">
        <v>15365</v>
      </c>
      <c r="Q550" s="23">
        <v>2.4272</v>
      </c>
      <c r="R550" s="23">
        <v>2.2517999999999998</v>
      </c>
      <c r="S550" s="23">
        <v>5.1501000000000001</v>
      </c>
      <c r="T550" s="23">
        <v>0.87660000000000005</v>
      </c>
      <c r="V550" s="23">
        <v>0.64810000000000001</v>
      </c>
      <c r="X550" s="23">
        <v>0.48509999999999998</v>
      </c>
    </row>
    <row r="551" spans="1:24" x14ac:dyDescent="0.2">
      <c r="A551" s="22">
        <v>43886</v>
      </c>
      <c r="B551" s="23">
        <v>0.66139999999999999</v>
      </c>
      <c r="C551" s="24">
        <v>57.9</v>
      </c>
      <c r="D551" s="23">
        <v>4.6397000000000004</v>
      </c>
      <c r="E551" s="24">
        <v>73.3</v>
      </c>
      <c r="F551" s="23">
        <v>0.60899999999999999</v>
      </c>
      <c r="G551" s="24">
        <v>801.91</v>
      </c>
      <c r="H551" s="23">
        <v>0.51119999999999999</v>
      </c>
      <c r="I551" s="23">
        <v>0.92420000000000002</v>
      </c>
      <c r="J551" s="24">
        <v>47.55</v>
      </c>
      <c r="K551" s="25">
        <v>20.97</v>
      </c>
      <c r="L551" s="23">
        <v>1.0427</v>
      </c>
      <c r="M551" s="24">
        <v>20.11</v>
      </c>
      <c r="N551" s="23">
        <v>2.7930999999999999</v>
      </c>
      <c r="O551" s="26">
        <v>9190</v>
      </c>
      <c r="P551" s="26">
        <v>15391</v>
      </c>
      <c r="Q551" s="23">
        <v>2.4289999999999998</v>
      </c>
      <c r="R551" s="23">
        <v>2.2534999999999998</v>
      </c>
      <c r="S551" s="23">
        <v>5.1516000000000002</v>
      </c>
      <c r="T551" s="23">
        <v>0.87880000000000003</v>
      </c>
      <c r="V551" s="23">
        <v>0.64749999999999996</v>
      </c>
      <c r="X551" s="23">
        <v>0.48509999999999998</v>
      </c>
    </row>
    <row r="552" spans="1:24" x14ac:dyDescent="0.2">
      <c r="A552" s="22">
        <v>43887</v>
      </c>
      <c r="B552" s="23">
        <v>0.65959999999999996</v>
      </c>
      <c r="C552" s="24">
        <v>57.7</v>
      </c>
      <c r="D552" s="23">
        <v>4.6296999999999997</v>
      </c>
      <c r="E552" s="24">
        <v>72.88</v>
      </c>
      <c r="F552" s="23">
        <v>0.6069</v>
      </c>
      <c r="G552" s="24">
        <v>800.64</v>
      </c>
      <c r="H552" s="23">
        <v>0.50790000000000002</v>
      </c>
      <c r="I552" s="23">
        <v>0.92230000000000001</v>
      </c>
      <c r="J552" s="24">
        <v>47.33</v>
      </c>
      <c r="K552" s="25">
        <v>21.02</v>
      </c>
      <c r="L552" s="23">
        <v>1.0442</v>
      </c>
      <c r="M552" s="24">
        <v>20.010000000000002</v>
      </c>
      <c r="N552" s="23">
        <v>2.7967</v>
      </c>
      <c r="O552" s="26">
        <v>9178</v>
      </c>
      <c r="P552" s="26">
        <v>15332</v>
      </c>
      <c r="Q552" s="23">
        <v>2.4224000000000001</v>
      </c>
      <c r="R552" s="23">
        <v>2.2473999999999998</v>
      </c>
      <c r="S552" s="23">
        <v>5.1382000000000003</v>
      </c>
      <c r="T552" s="23">
        <v>0.87590000000000001</v>
      </c>
      <c r="V552" s="23">
        <v>0.64459999999999995</v>
      </c>
      <c r="X552" s="23">
        <v>0.48299999999999998</v>
      </c>
    </row>
    <row r="553" spans="1:24" x14ac:dyDescent="0.2">
      <c r="A553" s="22">
        <v>43888</v>
      </c>
      <c r="B553" s="23">
        <v>0.65549999999999997</v>
      </c>
      <c r="C553" s="24">
        <v>57.4</v>
      </c>
      <c r="D553" s="23">
        <v>4.601</v>
      </c>
      <c r="E553" s="24">
        <v>72.11</v>
      </c>
      <c r="F553" s="23">
        <v>0.60070000000000001</v>
      </c>
      <c r="G553" s="24">
        <v>798.5</v>
      </c>
      <c r="H553" s="23">
        <v>0.50690000000000002</v>
      </c>
      <c r="I553" s="23">
        <v>0.91610000000000003</v>
      </c>
      <c r="J553" s="24">
        <v>46.99</v>
      </c>
      <c r="K553" s="25">
        <v>20.88</v>
      </c>
      <c r="L553" s="23">
        <v>1.0412999999999999</v>
      </c>
      <c r="M553" s="24">
        <v>19.91</v>
      </c>
      <c r="N553" s="23">
        <v>2.7656000000000001</v>
      </c>
      <c r="O553" s="26">
        <v>9161</v>
      </c>
      <c r="P553" s="26">
        <v>15234</v>
      </c>
      <c r="Q553" s="23">
        <v>2.4073000000000002</v>
      </c>
      <c r="R553" s="23">
        <v>2.2334000000000001</v>
      </c>
      <c r="S553" s="23">
        <v>5.1106999999999996</v>
      </c>
      <c r="T553" s="23">
        <v>0.87480000000000002</v>
      </c>
      <c r="V553" s="23">
        <v>0.6381</v>
      </c>
      <c r="X553" s="23">
        <v>0.47949999999999998</v>
      </c>
    </row>
    <row r="554" spans="1:24" x14ac:dyDescent="0.2">
      <c r="A554" s="22">
        <v>43889</v>
      </c>
      <c r="B554" s="23">
        <v>0.65239999999999998</v>
      </c>
      <c r="C554" s="24">
        <v>57</v>
      </c>
      <c r="D554" s="23">
        <v>4.5742000000000003</v>
      </c>
      <c r="E554" s="24">
        <v>71.09</v>
      </c>
      <c r="F554" s="23">
        <v>0.59340000000000004</v>
      </c>
      <c r="G554" s="24">
        <v>793.81</v>
      </c>
      <c r="H554" s="23">
        <v>0.50629999999999997</v>
      </c>
      <c r="I554" s="23">
        <v>0.91259999999999997</v>
      </c>
      <c r="J554" s="24">
        <v>46.95</v>
      </c>
      <c r="K554" s="25">
        <v>20.67</v>
      </c>
      <c r="L554" s="23">
        <v>1.0452999999999999</v>
      </c>
      <c r="M554" s="24">
        <v>19.760000000000002</v>
      </c>
      <c r="N554" s="23">
        <v>2.7564000000000002</v>
      </c>
      <c r="O554" s="26">
        <v>9264</v>
      </c>
      <c r="P554" s="26">
        <v>15159</v>
      </c>
      <c r="Q554" s="23">
        <v>2.3959000000000001</v>
      </c>
      <c r="R554" s="23">
        <v>2.2227999999999999</v>
      </c>
      <c r="S554" s="23">
        <v>5.0872999999999999</v>
      </c>
      <c r="T554" s="23">
        <v>0.87729999999999997</v>
      </c>
      <c r="V554" s="23">
        <v>0.63149999999999995</v>
      </c>
      <c r="X554" s="23">
        <v>0.4763</v>
      </c>
    </row>
    <row r="555" spans="1:24" x14ac:dyDescent="0.2">
      <c r="A555" s="22">
        <v>43892</v>
      </c>
      <c r="B555" s="23">
        <v>0.6522</v>
      </c>
      <c r="C555" s="24">
        <v>56.8</v>
      </c>
      <c r="D555" s="23">
        <v>4.5460000000000003</v>
      </c>
      <c r="E555" s="24">
        <v>70.52</v>
      </c>
      <c r="F555" s="23">
        <v>0.59</v>
      </c>
      <c r="G555" s="24">
        <v>780.75</v>
      </c>
      <c r="H555" s="23">
        <v>0.50849999999999995</v>
      </c>
      <c r="I555" s="23">
        <v>0.90690000000000004</v>
      </c>
      <c r="J555" s="24">
        <v>47.11</v>
      </c>
      <c r="K555" s="25">
        <v>20.420000000000002</v>
      </c>
      <c r="L555" s="23">
        <v>1.0479000000000001</v>
      </c>
      <c r="M555" s="24">
        <v>19.600000000000001</v>
      </c>
      <c r="N555" s="23">
        <v>2.7408999999999999</v>
      </c>
      <c r="O555" s="26">
        <v>9401</v>
      </c>
      <c r="P555" s="26">
        <v>15151</v>
      </c>
      <c r="Q555" s="23">
        <v>2.3952</v>
      </c>
      <c r="R555" s="23">
        <v>2.2221000000000002</v>
      </c>
      <c r="S555" s="23">
        <v>5.0768000000000004</v>
      </c>
      <c r="T555" s="23">
        <v>0.87060000000000004</v>
      </c>
      <c r="V555" s="23">
        <v>0.62860000000000005</v>
      </c>
      <c r="X555" s="23">
        <v>0.47489999999999999</v>
      </c>
    </row>
    <row r="556" spans="1:24" x14ac:dyDescent="0.2">
      <c r="A556" s="22">
        <v>43893</v>
      </c>
      <c r="B556" s="23">
        <v>0.6552</v>
      </c>
      <c r="C556" s="24">
        <v>56.9</v>
      </c>
      <c r="D556" s="23">
        <v>4.5673000000000004</v>
      </c>
      <c r="E556" s="24">
        <v>70.64</v>
      </c>
      <c r="F556" s="23">
        <v>0.58789999999999998</v>
      </c>
      <c r="G556" s="24">
        <v>781.57</v>
      </c>
      <c r="H556" s="23">
        <v>0.51270000000000004</v>
      </c>
      <c r="I556" s="23">
        <v>0.91180000000000005</v>
      </c>
      <c r="J556" s="24">
        <v>47.65</v>
      </c>
      <c r="K556" s="25">
        <v>20.65</v>
      </c>
      <c r="L556" s="23">
        <v>1.0458000000000001</v>
      </c>
      <c r="M556" s="24">
        <v>19.64</v>
      </c>
      <c r="N556" s="23">
        <v>2.7551000000000001</v>
      </c>
      <c r="O556" s="26">
        <v>9337</v>
      </c>
      <c r="P556" s="26">
        <v>15212</v>
      </c>
      <c r="Q556" s="23">
        <v>2.4062000000000001</v>
      </c>
      <c r="R556" s="23">
        <v>2.2324000000000002</v>
      </c>
      <c r="S556" s="23">
        <v>5.0986000000000002</v>
      </c>
      <c r="T556" s="23">
        <v>0.874</v>
      </c>
      <c r="V556" s="23">
        <v>0.62770000000000004</v>
      </c>
      <c r="X556" s="23">
        <v>0.47520000000000001</v>
      </c>
    </row>
    <row r="557" spans="1:24" x14ac:dyDescent="0.2">
      <c r="A557" s="22">
        <v>43894</v>
      </c>
      <c r="B557" s="23">
        <v>0.65949999999999998</v>
      </c>
      <c r="C557" s="24">
        <v>57.1</v>
      </c>
      <c r="D557" s="23">
        <v>4.5724</v>
      </c>
      <c r="E557" s="24">
        <v>70.81</v>
      </c>
      <c r="F557" s="23">
        <v>0.59079999999999999</v>
      </c>
      <c r="G557" s="24">
        <v>781.97</v>
      </c>
      <c r="H557" s="23">
        <v>0.51470000000000005</v>
      </c>
      <c r="I557" s="23">
        <v>0.91520000000000001</v>
      </c>
      <c r="J557" s="24">
        <v>48.39</v>
      </c>
      <c r="K557" s="25">
        <v>20.7</v>
      </c>
      <c r="L557" s="23">
        <v>1.0508</v>
      </c>
      <c r="M557" s="24">
        <v>19.73</v>
      </c>
      <c r="N557" s="23">
        <v>2.7589999999999999</v>
      </c>
      <c r="O557" s="26">
        <v>9335</v>
      </c>
      <c r="P557" s="26">
        <v>15307</v>
      </c>
      <c r="Q557" s="23">
        <v>2.4220000000000002</v>
      </c>
      <c r="R557" s="23">
        <v>2.2547000000000001</v>
      </c>
      <c r="S557" s="23">
        <v>5.1231</v>
      </c>
      <c r="T557" s="23">
        <v>0.88070000000000004</v>
      </c>
      <c r="V557" s="23">
        <v>0.63100000000000001</v>
      </c>
      <c r="X557" s="23">
        <v>0.47849999999999998</v>
      </c>
    </row>
    <row r="558" spans="1:24" x14ac:dyDescent="0.2">
      <c r="A558" s="22">
        <v>43895</v>
      </c>
      <c r="B558" s="23">
        <v>0.66200000000000003</v>
      </c>
      <c r="C558" s="24">
        <v>57.4</v>
      </c>
      <c r="D558" s="23">
        <v>4.5933999999999999</v>
      </c>
      <c r="E558" s="24">
        <v>71.05</v>
      </c>
      <c r="F558" s="23">
        <v>0.59430000000000005</v>
      </c>
      <c r="G558" s="24">
        <v>784.44</v>
      </c>
      <c r="H558" s="23">
        <v>0.51419999999999999</v>
      </c>
      <c r="I558" s="23">
        <v>0.91769999999999996</v>
      </c>
      <c r="J558" s="24">
        <v>48.65</v>
      </c>
      <c r="K558" s="25">
        <v>20.85</v>
      </c>
      <c r="L558" s="23">
        <v>1.0508</v>
      </c>
      <c r="M558" s="24">
        <v>19.82</v>
      </c>
      <c r="N558" s="23">
        <v>2.7568999999999999</v>
      </c>
      <c r="O558" s="26">
        <v>9387</v>
      </c>
      <c r="P558" s="26">
        <v>15372</v>
      </c>
      <c r="Q558" s="23">
        <v>2.4312</v>
      </c>
      <c r="R558" s="23">
        <v>2.2631999999999999</v>
      </c>
      <c r="S558" s="23">
        <v>5.1456</v>
      </c>
      <c r="T558" s="23">
        <v>0.88690000000000002</v>
      </c>
      <c r="V558" s="23">
        <v>0.63290000000000002</v>
      </c>
      <c r="X558" s="23">
        <v>0.47920000000000001</v>
      </c>
    </row>
    <row r="559" spans="1:24" x14ac:dyDescent="0.2">
      <c r="A559" s="22">
        <v>43896</v>
      </c>
      <c r="B559" s="23">
        <v>0.66020000000000001</v>
      </c>
      <c r="C559" s="24">
        <v>57.1</v>
      </c>
      <c r="D559" s="23">
        <v>4.5926999999999998</v>
      </c>
      <c r="E559" s="24">
        <v>69.88</v>
      </c>
      <c r="F559" s="23">
        <v>0.58779999999999999</v>
      </c>
      <c r="G559" s="24">
        <v>787.23</v>
      </c>
      <c r="H559" s="23">
        <v>0.50960000000000005</v>
      </c>
      <c r="I559" s="23">
        <v>0.91459999999999997</v>
      </c>
      <c r="J559" s="24">
        <v>48.67</v>
      </c>
      <c r="K559" s="25">
        <v>20.89</v>
      </c>
      <c r="L559" s="23">
        <v>1.0456000000000001</v>
      </c>
      <c r="M559" s="24">
        <v>19.79</v>
      </c>
      <c r="N559" s="23">
        <v>2.7629000000000001</v>
      </c>
      <c r="O559" s="26">
        <v>9428</v>
      </c>
      <c r="P559" s="26">
        <v>15319</v>
      </c>
      <c r="Q559" s="23">
        <v>2.4245999999999999</v>
      </c>
      <c r="R559" s="23">
        <v>2.2494000000000001</v>
      </c>
      <c r="S559" s="23">
        <v>5.1306000000000003</v>
      </c>
      <c r="T559" s="23">
        <v>0.8851</v>
      </c>
      <c r="V559" s="23">
        <v>0.62360000000000004</v>
      </c>
      <c r="X559" s="23">
        <v>0.47710000000000002</v>
      </c>
    </row>
    <row r="560" spans="1:24" x14ac:dyDescent="0.2">
      <c r="A560" s="22">
        <v>43899</v>
      </c>
      <c r="B560" s="23">
        <v>0.65390000000000004</v>
      </c>
      <c r="C560" s="24">
        <v>56.4</v>
      </c>
      <c r="D560" s="23">
        <v>4.5392000000000001</v>
      </c>
      <c r="E560" s="24">
        <v>67.239999999999995</v>
      </c>
      <c r="F560" s="23">
        <v>0.57350000000000001</v>
      </c>
      <c r="G560" s="24">
        <v>788.08</v>
      </c>
      <c r="H560" s="23">
        <v>0.50029999999999997</v>
      </c>
      <c r="I560" s="23">
        <v>0.90590000000000004</v>
      </c>
      <c r="J560" s="24">
        <v>48.37</v>
      </c>
      <c r="K560" s="25">
        <v>20.64</v>
      </c>
      <c r="L560" s="23">
        <v>1.0448999999999999</v>
      </c>
      <c r="M560" s="24">
        <v>19.66</v>
      </c>
      <c r="N560" s="23">
        <v>2.7515999999999998</v>
      </c>
      <c r="O560" s="26">
        <v>9383</v>
      </c>
      <c r="P560" s="26">
        <v>15177</v>
      </c>
      <c r="Q560" s="23">
        <v>2.4014000000000002</v>
      </c>
      <c r="R560" s="23">
        <v>2.2355999999999998</v>
      </c>
      <c r="S560" s="23">
        <v>5.0792000000000002</v>
      </c>
      <c r="T560" s="23">
        <v>0.89219999999999999</v>
      </c>
      <c r="V560" s="23">
        <v>0.60509999999999997</v>
      </c>
      <c r="X560" s="23">
        <v>0.46960000000000002</v>
      </c>
    </row>
    <row r="561" spans="1:24" x14ac:dyDescent="0.2">
      <c r="A561" s="22">
        <v>43900</v>
      </c>
      <c r="B561" s="23">
        <v>0.65659999999999996</v>
      </c>
      <c r="C561" s="24">
        <v>56.6</v>
      </c>
      <c r="D561" s="23">
        <v>4.5542999999999996</v>
      </c>
      <c r="E561" s="24">
        <v>68.44</v>
      </c>
      <c r="F561" s="23">
        <v>0.57720000000000005</v>
      </c>
      <c r="G561" s="24">
        <v>783.6</v>
      </c>
      <c r="H561" s="23">
        <v>0.50260000000000005</v>
      </c>
      <c r="I561" s="23">
        <v>0.90980000000000005</v>
      </c>
      <c r="J561" s="24">
        <v>48.64</v>
      </c>
      <c r="K561" s="25">
        <v>20.64</v>
      </c>
      <c r="L561" s="23">
        <v>1.0401</v>
      </c>
      <c r="M561" s="24">
        <v>19.64</v>
      </c>
      <c r="N561" s="23">
        <v>2.7745000000000002</v>
      </c>
      <c r="O561" s="26">
        <v>9403</v>
      </c>
      <c r="P561" s="26">
        <v>15217</v>
      </c>
      <c r="Q561" s="23">
        <v>2.4114</v>
      </c>
      <c r="R561" s="23">
        <v>2.2448000000000001</v>
      </c>
      <c r="S561" s="23">
        <v>5.1017999999999999</v>
      </c>
      <c r="T561" s="23">
        <v>0.89580000000000004</v>
      </c>
      <c r="V561" s="23">
        <v>0.61370000000000002</v>
      </c>
      <c r="X561" s="23">
        <v>0.46910000000000002</v>
      </c>
    </row>
    <row r="562" spans="1:24" x14ac:dyDescent="0.2">
      <c r="A562" s="22">
        <v>43901</v>
      </c>
      <c r="B562" s="23">
        <v>0.65049999999999997</v>
      </c>
      <c r="C562" s="24">
        <v>56.2</v>
      </c>
      <c r="D562" s="23">
        <v>4.5221</v>
      </c>
      <c r="E562" s="24">
        <v>67.94</v>
      </c>
      <c r="F562" s="23">
        <v>0.57379999999999998</v>
      </c>
      <c r="G562" s="24">
        <v>776.87</v>
      </c>
      <c r="H562" s="23">
        <v>0.50319999999999998</v>
      </c>
      <c r="I562" s="23">
        <v>0.90410000000000001</v>
      </c>
      <c r="J562" s="24">
        <v>48.09</v>
      </c>
      <c r="K562" s="25">
        <v>20.5</v>
      </c>
      <c r="L562" s="23">
        <v>1.0345</v>
      </c>
      <c r="M562" s="24">
        <v>19.53</v>
      </c>
      <c r="N562" s="23">
        <v>2.7551999999999999</v>
      </c>
      <c r="O562" s="26">
        <v>9341</v>
      </c>
      <c r="P562" s="26">
        <v>15075</v>
      </c>
      <c r="Q562" s="23">
        <v>2.3889999999999998</v>
      </c>
      <c r="R562" s="23">
        <v>2.2239</v>
      </c>
      <c r="S562" s="23">
        <v>5.0534999999999997</v>
      </c>
      <c r="T562" s="23">
        <v>0.8911</v>
      </c>
      <c r="V562" s="23">
        <v>0.60840000000000005</v>
      </c>
      <c r="X562" s="23">
        <v>0.4667</v>
      </c>
    </row>
    <row r="563" spans="1:24" x14ac:dyDescent="0.2">
      <c r="A563" s="22">
        <v>43902</v>
      </c>
      <c r="B563" s="23">
        <v>0.64570000000000005</v>
      </c>
      <c r="C563" s="24">
        <v>56</v>
      </c>
      <c r="D563" s="23">
        <v>4.5021000000000004</v>
      </c>
      <c r="E563" s="24">
        <v>67.180000000000007</v>
      </c>
      <c r="F563" s="23">
        <v>0.5716</v>
      </c>
      <c r="G563" s="24">
        <v>777.97</v>
      </c>
      <c r="H563" s="23">
        <v>0.50390000000000001</v>
      </c>
      <c r="I563" s="23">
        <v>0.90439999999999998</v>
      </c>
      <c r="J563" s="24">
        <v>47.9</v>
      </c>
      <c r="K563" s="25">
        <v>20.37</v>
      </c>
      <c r="L563" s="23">
        <v>1.0318000000000001</v>
      </c>
      <c r="M563" s="24">
        <v>19.440000000000001</v>
      </c>
      <c r="N563" s="23">
        <v>2.7469999999999999</v>
      </c>
      <c r="O563" s="26">
        <v>9359</v>
      </c>
      <c r="P563" s="26">
        <v>14966</v>
      </c>
      <c r="Q563" s="23">
        <v>2.3713000000000002</v>
      </c>
      <c r="R563" s="23">
        <v>2.2075</v>
      </c>
      <c r="S563" s="23">
        <v>5.0179</v>
      </c>
      <c r="T563" s="23">
        <v>0.88990000000000002</v>
      </c>
      <c r="V563" s="23">
        <v>0.60409999999999997</v>
      </c>
      <c r="X563" s="23">
        <v>0.46400000000000002</v>
      </c>
    </row>
    <row r="564" spans="1:24" x14ac:dyDescent="0.2">
      <c r="A564" s="22">
        <v>43903</v>
      </c>
      <c r="B564" s="23">
        <v>0.63070000000000004</v>
      </c>
      <c r="C564" s="24">
        <v>55.1</v>
      </c>
      <c r="D564" s="23">
        <v>4.4118000000000004</v>
      </c>
      <c r="E564" s="24">
        <v>66.599999999999994</v>
      </c>
      <c r="F564" s="23">
        <v>0.56210000000000004</v>
      </c>
      <c r="G564" s="24">
        <v>770.37</v>
      </c>
      <c r="H564" s="23">
        <v>0.50229999999999997</v>
      </c>
      <c r="I564" s="23">
        <v>0.88870000000000005</v>
      </c>
      <c r="J564" s="24">
        <v>46.7</v>
      </c>
      <c r="K564" s="25">
        <v>20.14</v>
      </c>
      <c r="L564" s="23">
        <v>1.0269999999999999</v>
      </c>
      <c r="M564" s="24">
        <v>19.059999999999999</v>
      </c>
      <c r="N564" s="23">
        <v>2.7040999999999999</v>
      </c>
      <c r="O564" s="26">
        <v>9341</v>
      </c>
      <c r="P564" s="26">
        <v>14644</v>
      </c>
      <c r="Q564" s="23">
        <v>2.3161999999999998</v>
      </c>
      <c r="R564" s="23">
        <v>2.1562000000000001</v>
      </c>
      <c r="S564" s="23">
        <v>4.9036999999999997</v>
      </c>
      <c r="T564" s="23">
        <v>0.87619999999999998</v>
      </c>
      <c r="V564" s="23">
        <v>0.59489999999999998</v>
      </c>
      <c r="X564" s="23">
        <v>0.45500000000000002</v>
      </c>
    </row>
    <row r="565" spans="1:24" x14ac:dyDescent="0.2">
      <c r="A565" s="22">
        <v>43906</v>
      </c>
      <c r="B565" s="23">
        <v>0.61760000000000004</v>
      </c>
      <c r="C565" s="24">
        <v>54.1</v>
      </c>
      <c r="D565" s="23">
        <v>4.3227000000000002</v>
      </c>
      <c r="E565" s="24">
        <v>65.95</v>
      </c>
      <c r="F565" s="23">
        <v>0.55469999999999997</v>
      </c>
      <c r="G565" s="24">
        <v>754.31</v>
      </c>
      <c r="H565" s="23">
        <v>0.50060000000000004</v>
      </c>
      <c r="I565" s="23">
        <v>0.87649999999999995</v>
      </c>
      <c r="J565" s="24">
        <v>45.82</v>
      </c>
      <c r="K565" s="25">
        <v>19.760000000000002</v>
      </c>
      <c r="L565" s="23">
        <v>1.02</v>
      </c>
      <c r="M565" s="24">
        <v>18.63</v>
      </c>
      <c r="N565" s="23">
        <v>2.6551</v>
      </c>
      <c r="O565" s="26">
        <v>9202</v>
      </c>
      <c r="P565" s="26">
        <v>14349</v>
      </c>
      <c r="Q565" s="23">
        <v>2.2681</v>
      </c>
      <c r="R565" s="23">
        <v>2.1114999999999999</v>
      </c>
      <c r="S565" s="23">
        <v>4.7957000000000001</v>
      </c>
      <c r="T565" s="23">
        <v>0.85609999999999997</v>
      </c>
      <c r="V565" s="23">
        <v>0.58609999999999995</v>
      </c>
      <c r="X565" s="23">
        <v>0.4481</v>
      </c>
    </row>
    <row r="566" spans="1:24" x14ac:dyDescent="0.2">
      <c r="A566" s="22">
        <v>43907</v>
      </c>
      <c r="B566" s="23">
        <v>0.61209999999999998</v>
      </c>
      <c r="C566" s="24">
        <v>53.7</v>
      </c>
      <c r="D566" s="23">
        <v>4.2816999999999998</v>
      </c>
      <c r="E566" s="24">
        <v>65.25</v>
      </c>
      <c r="F566" s="23">
        <v>0.54749999999999999</v>
      </c>
      <c r="G566" s="24">
        <v>760.36</v>
      </c>
      <c r="H566" s="23">
        <v>0.4995</v>
      </c>
      <c r="I566" s="23">
        <v>0.86899999999999999</v>
      </c>
      <c r="J566" s="24">
        <v>45.24</v>
      </c>
      <c r="K566" s="25">
        <v>19.670000000000002</v>
      </c>
      <c r="L566" s="23">
        <v>1.0116000000000001</v>
      </c>
      <c r="M566" s="24">
        <v>18.52</v>
      </c>
      <c r="N566" s="23">
        <v>2.6516000000000002</v>
      </c>
      <c r="O566" s="26">
        <v>9215</v>
      </c>
      <c r="P566" s="26">
        <v>14230</v>
      </c>
      <c r="Q566" s="23">
        <v>2.2479</v>
      </c>
      <c r="R566" s="23">
        <v>2.0926</v>
      </c>
      <c r="S566" s="23">
        <v>4.7542</v>
      </c>
      <c r="T566" s="23">
        <v>0.85550000000000004</v>
      </c>
      <c r="V566" s="23">
        <v>0.58030000000000004</v>
      </c>
      <c r="X566" s="23">
        <v>0.44400000000000001</v>
      </c>
    </row>
    <row r="567" spans="1:24" x14ac:dyDescent="0.2">
      <c r="A567" s="22">
        <v>43908</v>
      </c>
      <c r="B567" s="23">
        <v>0.6018</v>
      </c>
      <c r="C567" s="24">
        <v>53</v>
      </c>
      <c r="D567" s="23">
        <v>4.2175000000000002</v>
      </c>
      <c r="E567" s="24">
        <v>64.52</v>
      </c>
      <c r="F567" s="23">
        <v>0.54559999999999997</v>
      </c>
      <c r="G567" s="24">
        <v>743.07</v>
      </c>
      <c r="H567" s="23">
        <v>0.49680000000000002</v>
      </c>
      <c r="I567" s="23">
        <v>0.85909999999999997</v>
      </c>
      <c r="J567" s="24">
        <v>44.58</v>
      </c>
      <c r="K567" s="25">
        <v>19.43</v>
      </c>
      <c r="L567" s="23">
        <v>1.0101</v>
      </c>
      <c r="M567" s="24">
        <v>18.170000000000002</v>
      </c>
      <c r="N567" s="23">
        <v>2.6208</v>
      </c>
      <c r="O567" s="26">
        <v>9156</v>
      </c>
      <c r="P567" s="26">
        <v>14012</v>
      </c>
      <c r="Q567" s="23">
        <v>2.2101000000000002</v>
      </c>
      <c r="R567" s="23">
        <v>2.0573999999999999</v>
      </c>
      <c r="S567" s="23">
        <v>4.6723999999999997</v>
      </c>
      <c r="T567" s="23">
        <v>0.85370000000000001</v>
      </c>
      <c r="V567" s="23">
        <v>0.57679999999999998</v>
      </c>
      <c r="X567" s="23">
        <v>0.43980000000000002</v>
      </c>
    </row>
    <row r="568" spans="1:24" x14ac:dyDescent="0.2">
      <c r="A568" s="22">
        <v>43909</v>
      </c>
      <c r="B568" s="23">
        <v>0.55710000000000004</v>
      </c>
      <c r="C568" s="24">
        <v>49.9</v>
      </c>
      <c r="D568" s="23">
        <v>3.9411999999999998</v>
      </c>
      <c r="E568" s="24">
        <v>60.77</v>
      </c>
      <c r="F568" s="23">
        <v>0.51119999999999999</v>
      </c>
      <c r="G568" s="24">
        <v>718.77</v>
      </c>
      <c r="H568" s="23">
        <v>0.48449999999999999</v>
      </c>
      <c r="I568" s="23">
        <v>0.81010000000000004</v>
      </c>
      <c r="J568" s="24">
        <v>41.74</v>
      </c>
      <c r="K568" s="25">
        <v>18.21</v>
      </c>
      <c r="L568" s="23">
        <v>1.0043</v>
      </c>
      <c r="M568" s="24">
        <v>16.98</v>
      </c>
      <c r="N568" s="23">
        <v>2.4540000000000002</v>
      </c>
      <c r="O568" s="26">
        <v>8532</v>
      </c>
      <c r="P568" s="26">
        <v>13021</v>
      </c>
      <c r="Q568" s="23">
        <v>2.0459000000000001</v>
      </c>
      <c r="R568" s="23">
        <v>1.9046000000000001</v>
      </c>
      <c r="S568" s="23">
        <v>4.3268000000000004</v>
      </c>
      <c r="T568" s="23">
        <v>0.81469999999999998</v>
      </c>
      <c r="V568" s="23">
        <v>0.53969999999999996</v>
      </c>
      <c r="X568" s="23">
        <v>0.40820000000000001</v>
      </c>
    </row>
    <row r="569" spans="1:24" x14ac:dyDescent="0.2">
      <c r="A569" s="22">
        <v>43910</v>
      </c>
      <c r="B569" s="23">
        <v>0.58530000000000004</v>
      </c>
      <c r="C569" s="24">
        <v>52.4</v>
      </c>
      <c r="D569" s="23">
        <v>4.1464999999999996</v>
      </c>
      <c r="E569" s="24">
        <v>64.37</v>
      </c>
      <c r="F569" s="23">
        <v>0.54369999999999996</v>
      </c>
      <c r="G569" s="24">
        <v>732.09</v>
      </c>
      <c r="H569" s="23">
        <v>0.50180000000000002</v>
      </c>
      <c r="I569" s="23">
        <v>0.84789999999999999</v>
      </c>
      <c r="J569" s="24">
        <v>43.86</v>
      </c>
      <c r="K569" s="25">
        <v>19.12</v>
      </c>
      <c r="L569" s="23">
        <v>1.0172000000000001</v>
      </c>
      <c r="M569" s="24">
        <v>17.75</v>
      </c>
      <c r="N569" s="23">
        <v>2.5752999999999999</v>
      </c>
      <c r="O569" s="26">
        <v>9388</v>
      </c>
      <c r="P569" s="26">
        <v>13731</v>
      </c>
      <c r="Q569" s="23">
        <v>2.1495000000000002</v>
      </c>
      <c r="R569" s="23">
        <v>2.0009999999999999</v>
      </c>
      <c r="S569" s="23">
        <v>4.5401999999999996</v>
      </c>
      <c r="T569" s="23">
        <v>0.84179999999999999</v>
      </c>
      <c r="V569" s="23">
        <v>0.57279999999999998</v>
      </c>
      <c r="X569" s="23">
        <v>0.43430000000000002</v>
      </c>
    </row>
    <row r="570" spans="1:24" x14ac:dyDescent="0.2">
      <c r="A570" s="22">
        <v>43913</v>
      </c>
      <c r="B570" s="23">
        <v>0.57620000000000005</v>
      </c>
      <c r="C570" s="24">
        <v>51.8</v>
      </c>
      <c r="D570" s="23">
        <v>4.0895999999999999</v>
      </c>
      <c r="E570" s="24">
        <v>63.42</v>
      </c>
      <c r="F570" s="23">
        <v>0.53659999999999997</v>
      </c>
      <c r="G570" s="24">
        <v>736.49</v>
      </c>
      <c r="H570" s="23">
        <v>0.4945</v>
      </c>
      <c r="I570" s="23">
        <v>0.83940000000000003</v>
      </c>
      <c r="J570" s="24">
        <v>43.8</v>
      </c>
      <c r="K570" s="25">
        <v>19.03</v>
      </c>
      <c r="L570" s="23">
        <v>1.0205</v>
      </c>
      <c r="M570" s="24">
        <v>17.510000000000002</v>
      </c>
      <c r="N570" s="23">
        <v>2.5606</v>
      </c>
      <c r="O570" s="26">
        <v>9551</v>
      </c>
      <c r="P570" s="26">
        <v>13570</v>
      </c>
      <c r="Q570" s="23">
        <v>2.1160999999999999</v>
      </c>
      <c r="R570" s="23">
        <v>1.9733000000000001</v>
      </c>
      <c r="S570" s="23">
        <v>4.4702999999999999</v>
      </c>
      <c r="T570" s="23">
        <v>0.83189999999999997</v>
      </c>
      <c r="V570" s="23">
        <v>0.56610000000000005</v>
      </c>
      <c r="X570" s="23">
        <v>0.42709999999999998</v>
      </c>
    </row>
    <row r="571" spans="1:24" x14ac:dyDescent="0.2">
      <c r="A571" s="22">
        <v>43914</v>
      </c>
      <c r="B571" s="23">
        <v>0.59119999999999995</v>
      </c>
      <c r="C571" s="24">
        <v>53</v>
      </c>
      <c r="D571" s="23">
        <v>4.1886000000000001</v>
      </c>
      <c r="E571" s="24">
        <v>65.209999999999994</v>
      </c>
      <c r="F571" s="23">
        <v>0.54800000000000004</v>
      </c>
      <c r="G571" s="24">
        <v>742.13</v>
      </c>
      <c r="H571" s="23">
        <v>0.50800000000000001</v>
      </c>
      <c r="I571" s="23">
        <v>0.86009999999999998</v>
      </c>
      <c r="J571" s="24">
        <v>45.04</v>
      </c>
      <c r="K571" s="25">
        <v>19.47</v>
      </c>
      <c r="L571" s="23">
        <v>1.0225</v>
      </c>
      <c r="M571" s="24">
        <v>17.93</v>
      </c>
      <c r="N571" s="23">
        <v>2.6236999999999999</v>
      </c>
      <c r="O571" s="26">
        <v>9754</v>
      </c>
      <c r="P571" s="26">
        <v>13949</v>
      </c>
      <c r="Q571" s="23">
        <v>2.1711999999999998</v>
      </c>
      <c r="R571" s="23">
        <v>2.0247000000000002</v>
      </c>
      <c r="S571" s="23">
        <v>4.5850999999999997</v>
      </c>
      <c r="T571" s="23">
        <v>0.85299999999999998</v>
      </c>
      <c r="V571" s="23">
        <v>0.57899999999999996</v>
      </c>
      <c r="X571" s="23">
        <v>0.43930000000000002</v>
      </c>
    </row>
    <row r="572" spans="1:24" x14ac:dyDescent="0.2">
      <c r="A572" s="22">
        <v>43915</v>
      </c>
      <c r="B572" s="23">
        <v>0.60070000000000001</v>
      </c>
      <c r="C572" s="24">
        <v>53.7</v>
      </c>
      <c r="D572" s="23">
        <v>4.2470999999999997</v>
      </c>
      <c r="E572" s="24">
        <v>66.88</v>
      </c>
      <c r="F572" s="23">
        <v>0.55559999999999998</v>
      </c>
      <c r="G572" s="24">
        <v>737.83</v>
      </c>
      <c r="H572" s="23">
        <v>0.50890000000000002</v>
      </c>
      <c r="I572" s="23">
        <v>0.86890000000000001</v>
      </c>
      <c r="J572" s="24">
        <v>45.7</v>
      </c>
      <c r="K572" s="25">
        <v>19.71</v>
      </c>
      <c r="L572" s="23">
        <v>1.0242</v>
      </c>
      <c r="M572" s="24">
        <v>18.18</v>
      </c>
      <c r="N572" s="23">
        <v>2.6431</v>
      </c>
      <c r="O572" s="26">
        <v>9912</v>
      </c>
      <c r="P572" s="26">
        <v>14180</v>
      </c>
      <c r="Q572" s="23">
        <v>2.2061000000000002</v>
      </c>
      <c r="R572" s="23">
        <v>2.0571999999999999</v>
      </c>
      <c r="S572" s="23">
        <v>4.6588000000000003</v>
      </c>
      <c r="T572" s="23">
        <v>0.86370000000000002</v>
      </c>
      <c r="V572" s="23">
        <v>0.58860000000000001</v>
      </c>
      <c r="X572" s="23">
        <v>0.44340000000000002</v>
      </c>
    </row>
    <row r="573" spans="1:24" x14ac:dyDescent="0.2">
      <c r="A573" s="22">
        <v>43916</v>
      </c>
      <c r="B573" s="23">
        <v>0.59309999999999996</v>
      </c>
      <c r="C573" s="24">
        <v>53</v>
      </c>
      <c r="D573" s="23">
        <v>4.2152000000000003</v>
      </c>
      <c r="E573" s="24">
        <v>65.67</v>
      </c>
      <c r="F573" s="23">
        <v>0.54369999999999996</v>
      </c>
      <c r="G573" s="24">
        <v>726.99</v>
      </c>
      <c r="H573" s="23">
        <v>0.50029999999999997</v>
      </c>
      <c r="I573" s="23">
        <v>0.85860000000000003</v>
      </c>
      <c r="J573" s="24">
        <v>44.68</v>
      </c>
      <c r="K573" s="25">
        <v>19.45</v>
      </c>
      <c r="L573" s="23">
        <v>1.0145</v>
      </c>
      <c r="M573" s="24">
        <v>17.96</v>
      </c>
      <c r="N573" s="23">
        <v>2.5830000000000002</v>
      </c>
      <c r="O573" s="26">
        <v>9647</v>
      </c>
      <c r="P573" s="26">
        <v>14018</v>
      </c>
      <c r="Q573" s="23">
        <v>2.1781999999999999</v>
      </c>
      <c r="R573" s="23">
        <v>2.0312000000000001</v>
      </c>
      <c r="S573" s="23">
        <v>4.5990000000000002</v>
      </c>
      <c r="T573" s="23">
        <v>0.84450000000000003</v>
      </c>
      <c r="V573" s="23">
        <v>0.57799999999999996</v>
      </c>
      <c r="X573" s="23">
        <v>0.4385</v>
      </c>
    </row>
    <row r="574" spans="1:24" x14ac:dyDescent="0.2">
      <c r="A574" s="22">
        <v>43917</v>
      </c>
      <c r="B574" s="23">
        <v>0.61019999999999996</v>
      </c>
      <c r="C574" s="24">
        <v>53.9</v>
      </c>
      <c r="D574" s="23">
        <v>4.3102999999999998</v>
      </c>
      <c r="E574" s="24">
        <v>66.099999999999994</v>
      </c>
      <c r="F574" s="23">
        <v>0.55179999999999996</v>
      </c>
      <c r="G574" s="24">
        <v>737.81</v>
      </c>
      <c r="H574" s="23">
        <v>0.498</v>
      </c>
      <c r="I574" s="23">
        <v>0.87060000000000004</v>
      </c>
      <c r="J574" s="24">
        <v>45.54</v>
      </c>
      <c r="K574" s="25">
        <v>19.78</v>
      </c>
      <c r="L574" s="23">
        <v>1.0221</v>
      </c>
      <c r="M574" s="24">
        <v>18.39</v>
      </c>
      <c r="N574" s="23">
        <v>2.6040000000000001</v>
      </c>
      <c r="O574" s="26">
        <v>9812</v>
      </c>
      <c r="P574" s="26">
        <v>14415</v>
      </c>
      <c r="Q574" s="23">
        <v>2.2410000000000001</v>
      </c>
      <c r="R574" s="23">
        <v>2.0897000000000001</v>
      </c>
      <c r="S574" s="23">
        <v>4.7300000000000004</v>
      </c>
      <c r="T574" s="23">
        <v>0.85529999999999995</v>
      </c>
      <c r="V574" s="23">
        <v>0.58599999999999997</v>
      </c>
      <c r="X574" s="23">
        <v>0.44840000000000002</v>
      </c>
    </row>
    <row r="575" spans="1:24" x14ac:dyDescent="0.2">
      <c r="A575" s="22">
        <v>43920</v>
      </c>
      <c r="B575" s="23">
        <v>0.61499999999999999</v>
      </c>
      <c r="C575" s="24">
        <v>54.4</v>
      </c>
      <c r="D575" s="23">
        <v>4.3639000000000001</v>
      </c>
      <c r="E575" s="24">
        <v>66.19</v>
      </c>
      <c r="F575" s="23">
        <v>0.55500000000000005</v>
      </c>
      <c r="G575" s="24">
        <v>753.59</v>
      </c>
      <c r="H575" s="23">
        <v>0.49619999999999997</v>
      </c>
      <c r="I575" s="23">
        <v>0.87670000000000003</v>
      </c>
      <c r="J575" s="24">
        <v>46.27</v>
      </c>
      <c r="K575" s="25">
        <v>20.07</v>
      </c>
      <c r="L575" s="23">
        <v>1.0197000000000001</v>
      </c>
      <c r="M575" s="24">
        <v>18.62</v>
      </c>
      <c r="N575" s="23">
        <v>2.6768000000000001</v>
      </c>
      <c r="O575" s="26">
        <v>10074</v>
      </c>
      <c r="P575" s="26">
        <v>14540</v>
      </c>
      <c r="Q575" s="23">
        <v>2.2585999999999999</v>
      </c>
      <c r="R575" s="23">
        <v>2.1061999999999999</v>
      </c>
      <c r="S575" s="23">
        <v>4.7683</v>
      </c>
      <c r="T575" s="23">
        <v>0.86409999999999998</v>
      </c>
      <c r="V575" s="23">
        <v>0.58779999999999999</v>
      </c>
      <c r="X575" s="23">
        <v>0.45029999999999998</v>
      </c>
    </row>
    <row r="576" spans="1:24" x14ac:dyDescent="0.2">
      <c r="A576" s="22">
        <v>43921</v>
      </c>
      <c r="B576" s="23">
        <v>0.61750000000000005</v>
      </c>
      <c r="C576" s="24">
        <v>54.7</v>
      </c>
      <c r="D576" s="23">
        <v>4.3769999999999998</v>
      </c>
      <c r="E576" s="24">
        <v>66.849999999999994</v>
      </c>
      <c r="F576" s="23">
        <v>0.5605</v>
      </c>
      <c r="G576" s="24">
        <v>752.86</v>
      </c>
      <c r="H576" s="23">
        <v>0.50060000000000004</v>
      </c>
      <c r="I576" s="23">
        <v>0.87949999999999995</v>
      </c>
      <c r="J576" s="24">
        <v>46.63</v>
      </c>
      <c r="K576" s="25">
        <v>20.16</v>
      </c>
      <c r="L576" s="23">
        <v>1.0257000000000001</v>
      </c>
      <c r="M576" s="24">
        <v>18.690000000000001</v>
      </c>
      <c r="N576" s="23">
        <v>2.6524999999999999</v>
      </c>
      <c r="O576" s="26">
        <v>10098</v>
      </c>
      <c r="P576" s="26">
        <v>14583</v>
      </c>
      <c r="Q576" s="23">
        <v>2.2677999999999998</v>
      </c>
      <c r="R576" s="23">
        <v>2.1147</v>
      </c>
      <c r="S576" s="23">
        <v>4.7882999999999996</v>
      </c>
      <c r="T576" s="23">
        <v>0.87670000000000003</v>
      </c>
      <c r="V576" s="23">
        <v>0.59289999999999998</v>
      </c>
      <c r="X576" s="23">
        <v>0.45050000000000001</v>
      </c>
    </row>
    <row r="577" spans="1:24" x14ac:dyDescent="0.2">
      <c r="A577" s="22">
        <v>43922</v>
      </c>
      <c r="B577" s="23">
        <v>0.61240000000000006</v>
      </c>
      <c r="C577" s="24">
        <v>54.3</v>
      </c>
      <c r="D577" s="23">
        <v>4.3411999999999997</v>
      </c>
      <c r="E577" s="24">
        <v>66</v>
      </c>
      <c r="F577" s="23">
        <v>0.55589999999999995</v>
      </c>
      <c r="G577" s="24">
        <v>747.84</v>
      </c>
      <c r="H577" s="23">
        <v>0.49469999999999997</v>
      </c>
      <c r="I577" s="23">
        <v>0.87290000000000001</v>
      </c>
      <c r="J577" s="24">
        <v>46.26</v>
      </c>
      <c r="K577" s="25">
        <v>20.13</v>
      </c>
      <c r="L577" s="23">
        <v>1.0286</v>
      </c>
      <c r="M577" s="24">
        <v>18.579999999999998</v>
      </c>
      <c r="N577" s="23">
        <v>2.6499000000000001</v>
      </c>
      <c r="O577" s="26">
        <v>10086</v>
      </c>
      <c r="P577" s="26">
        <v>14450</v>
      </c>
      <c r="Q577" s="23">
        <v>2.2490000000000001</v>
      </c>
      <c r="R577" s="23">
        <v>2.0973000000000002</v>
      </c>
      <c r="S577" s="23">
        <v>4.7477999999999998</v>
      </c>
      <c r="T577" s="23">
        <v>0.86409999999999998</v>
      </c>
      <c r="V577" s="23">
        <v>0.58879999999999999</v>
      </c>
      <c r="X577" s="23">
        <v>0.44869999999999999</v>
      </c>
    </row>
    <row r="578" spans="1:24" x14ac:dyDescent="0.2">
      <c r="A578" s="22">
        <v>43923</v>
      </c>
      <c r="B578" s="23">
        <v>0.60809999999999997</v>
      </c>
      <c r="C578" s="24">
        <v>54</v>
      </c>
      <c r="D578" s="23">
        <v>4.319</v>
      </c>
      <c r="E578" s="24">
        <v>65.36</v>
      </c>
      <c r="F578" s="23">
        <v>0.55559999999999998</v>
      </c>
      <c r="G578" s="24">
        <v>750.62</v>
      </c>
      <c r="H578" s="23">
        <v>0.49080000000000001</v>
      </c>
      <c r="I578" s="23">
        <v>0.87109999999999999</v>
      </c>
      <c r="J578" s="24">
        <v>45.94</v>
      </c>
      <c r="K578" s="25">
        <v>20.12</v>
      </c>
      <c r="L578" s="23">
        <v>1.0248999999999999</v>
      </c>
      <c r="M578" s="24">
        <v>18.41</v>
      </c>
      <c r="N578" s="23">
        <v>2.6623000000000001</v>
      </c>
      <c r="O578" s="26">
        <v>10061</v>
      </c>
      <c r="P578" s="26">
        <v>14348</v>
      </c>
      <c r="Q578" s="23">
        <v>2.2332000000000001</v>
      </c>
      <c r="R578" s="23">
        <v>2.0825</v>
      </c>
      <c r="S578" s="23">
        <v>4.7145000000000001</v>
      </c>
      <c r="T578" s="23">
        <v>0.86150000000000004</v>
      </c>
      <c r="V578" s="23">
        <v>0.58830000000000005</v>
      </c>
      <c r="X578" s="23">
        <v>0.44519999999999998</v>
      </c>
    </row>
    <row r="579" spans="1:24" x14ac:dyDescent="0.2">
      <c r="A579" s="22">
        <v>43924</v>
      </c>
      <c r="B579" s="23">
        <v>0.60719999999999996</v>
      </c>
      <c r="C579" s="24">
        <v>54</v>
      </c>
      <c r="D579" s="23">
        <v>4.3048000000000002</v>
      </c>
      <c r="E579" s="24">
        <v>65.569999999999993</v>
      </c>
      <c r="F579" s="23">
        <v>0.55989999999999995</v>
      </c>
      <c r="G579" s="24">
        <v>748.47</v>
      </c>
      <c r="H579" s="23">
        <v>0.49030000000000001</v>
      </c>
      <c r="I579" s="23">
        <v>0.86980000000000002</v>
      </c>
      <c r="J579" s="24">
        <v>46.1</v>
      </c>
      <c r="K579" s="25">
        <v>19.989999999999998</v>
      </c>
      <c r="L579" s="23">
        <v>1.0268999999999999</v>
      </c>
      <c r="M579" s="24">
        <v>18.38</v>
      </c>
      <c r="N579" s="23">
        <v>2.6488999999999998</v>
      </c>
      <c r="O579" s="26">
        <v>10022</v>
      </c>
      <c r="P579" s="26">
        <v>14298</v>
      </c>
      <c r="Q579" s="23">
        <v>2.2299000000000002</v>
      </c>
      <c r="R579" s="23">
        <v>2.0794999999999999</v>
      </c>
      <c r="S579" s="23">
        <v>4.7069999999999999</v>
      </c>
      <c r="T579" s="23">
        <v>0.86029999999999995</v>
      </c>
      <c r="V579" s="23">
        <v>0.59140000000000004</v>
      </c>
      <c r="X579" s="23">
        <v>0.44469999999999998</v>
      </c>
    </row>
    <row r="580" spans="1:24" x14ac:dyDescent="0.2">
      <c r="A580" s="22">
        <v>43927</v>
      </c>
      <c r="B580" s="23">
        <v>0.60350000000000004</v>
      </c>
      <c r="C580" s="24">
        <v>53.8</v>
      </c>
      <c r="D580" s="23">
        <v>4.2797000000000001</v>
      </c>
      <c r="E580" s="24">
        <v>65.8</v>
      </c>
      <c r="F580" s="23">
        <v>0.55740000000000001</v>
      </c>
      <c r="G580" s="24">
        <v>742.14</v>
      </c>
      <c r="H580" s="23">
        <v>0.49270000000000003</v>
      </c>
      <c r="I580" s="23">
        <v>0.86670000000000003</v>
      </c>
      <c r="J580" s="24">
        <v>45.97</v>
      </c>
      <c r="K580" s="25">
        <v>19.899999999999999</v>
      </c>
      <c r="L580" s="23">
        <v>1.0239</v>
      </c>
      <c r="M580" s="24">
        <v>18.25</v>
      </c>
      <c r="N580" s="23">
        <v>2.6373000000000002</v>
      </c>
      <c r="O580" s="26">
        <v>9958</v>
      </c>
      <c r="P580" s="26">
        <v>14152</v>
      </c>
      <c r="Q580" s="23">
        <v>2.2164000000000001</v>
      </c>
      <c r="R580" s="23">
        <v>2.0668000000000002</v>
      </c>
      <c r="S580" s="23">
        <v>4.6791</v>
      </c>
      <c r="T580" s="23">
        <v>0.85389999999999999</v>
      </c>
      <c r="V580" s="23">
        <v>0.5897</v>
      </c>
      <c r="X580" s="23">
        <v>0.44429999999999997</v>
      </c>
    </row>
    <row r="581" spans="1:24" x14ac:dyDescent="0.2">
      <c r="A581" s="22">
        <v>43928</v>
      </c>
      <c r="B581" s="23">
        <v>0.61450000000000005</v>
      </c>
      <c r="C581" s="24">
        <v>54.6</v>
      </c>
      <c r="D581" s="23">
        <v>4.3472</v>
      </c>
      <c r="E581" s="24">
        <v>66.88</v>
      </c>
      <c r="F581" s="23">
        <v>0.56740000000000002</v>
      </c>
      <c r="G581" s="24">
        <v>751.87</v>
      </c>
      <c r="H581" s="23">
        <v>0.50039999999999996</v>
      </c>
      <c r="I581" s="23">
        <v>0.878</v>
      </c>
      <c r="J581" s="24">
        <v>46.61</v>
      </c>
      <c r="K581" s="25">
        <v>20.14</v>
      </c>
      <c r="L581" s="23">
        <v>1.0271999999999999</v>
      </c>
      <c r="M581" s="24">
        <v>18.53</v>
      </c>
      <c r="N581" s="23">
        <v>2.6730999999999998</v>
      </c>
      <c r="O581" s="26">
        <v>10096</v>
      </c>
      <c r="P581" s="26">
        <v>14413</v>
      </c>
      <c r="Q581" s="23">
        <v>2.2568000000000001</v>
      </c>
      <c r="R581" s="23">
        <v>2.1044999999999998</v>
      </c>
      <c r="S581" s="23">
        <v>4.7644000000000002</v>
      </c>
      <c r="T581" s="23">
        <v>0.86339999999999995</v>
      </c>
      <c r="V581" s="23">
        <v>0.59989999999999999</v>
      </c>
      <c r="X581" s="23">
        <v>0.45250000000000001</v>
      </c>
    </row>
    <row r="582" spans="1:24" x14ac:dyDescent="0.2">
      <c r="A582" s="22">
        <v>43929</v>
      </c>
      <c r="B582" s="23">
        <v>0.61460000000000004</v>
      </c>
      <c r="C582" s="24">
        <v>54.5</v>
      </c>
      <c r="D582" s="23">
        <v>4.3385999999999996</v>
      </c>
      <c r="E582" s="24">
        <v>66.91</v>
      </c>
      <c r="F582" s="23">
        <v>0.56469999999999998</v>
      </c>
      <c r="G582" s="24">
        <v>748.19</v>
      </c>
      <c r="H582" s="23">
        <v>0.49809999999999999</v>
      </c>
      <c r="I582" s="23">
        <v>0.87670000000000003</v>
      </c>
      <c r="J582" s="24">
        <v>46.66</v>
      </c>
      <c r="K582" s="25">
        <v>20.149999999999999</v>
      </c>
      <c r="L582" s="23">
        <v>1.0290999999999999</v>
      </c>
      <c r="M582" s="24">
        <v>18.5</v>
      </c>
      <c r="N582" s="23">
        <v>2.6674000000000002</v>
      </c>
      <c r="O582" s="26">
        <v>10006</v>
      </c>
      <c r="P582" s="26">
        <v>14458</v>
      </c>
      <c r="Q582" s="23">
        <v>2.2570999999999999</v>
      </c>
      <c r="R582" s="23">
        <v>2.1120000000000001</v>
      </c>
      <c r="S582" s="23">
        <v>4.7643000000000004</v>
      </c>
      <c r="T582" s="23">
        <v>0.86229999999999996</v>
      </c>
      <c r="V582" s="23">
        <v>0.5968</v>
      </c>
      <c r="X582" s="23">
        <v>0.45129999999999998</v>
      </c>
    </row>
    <row r="583" spans="1:24" x14ac:dyDescent="0.2">
      <c r="A583" s="22">
        <v>43930</v>
      </c>
      <c r="B583" s="23">
        <v>0.62109999999999999</v>
      </c>
      <c r="C583" s="24">
        <v>55.1</v>
      </c>
      <c r="D583" s="23">
        <v>4.3912000000000004</v>
      </c>
      <c r="E583" s="24">
        <v>67.64</v>
      </c>
      <c r="F583" s="23">
        <v>0.57220000000000004</v>
      </c>
      <c r="G583" s="24">
        <v>758.39</v>
      </c>
      <c r="H583" s="23">
        <v>0.50219999999999998</v>
      </c>
      <c r="I583" s="23">
        <v>0.88580000000000003</v>
      </c>
      <c r="J583" s="24">
        <v>47.51</v>
      </c>
      <c r="K583" s="25">
        <v>20.39</v>
      </c>
      <c r="L583" s="23">
        <v>1.0349999999999999</v>
      </c>
      <c r="M583" s="24">
        <v>18.7</v>
      </c>
      <c r="N583" s="23">
        <v>2.6962000000000002</v>
      </c>
      <c r="O583" s="26">
        <v>9962</v>
      </c>
      <c r="P583" s="26">
        <v>14597</v>
      </c>
      <c r="Q583" s="23">
        <v>2.2810000000000001</v>
      </c>
      <c r="R583" s="23">
        <v>2.1343999999999999</v>
      </c>
      <c r="S583" s="23">
        <v>4.8159000000000001</v>
      </c>
      <c r="T583" s="23">
        <v>0.87250000000000005</v>
      </c>
      <c r="V583" s="23">
        <v>0.6038</v>
      </c>
      <c r="X583" s="23">
        <v>0.45590000000000003</v>
      </c>
    </row>
    <row r="584" spans="1:24" x14ac:dyDescent="0.2">
      <c r="A584" s="22">
        <v>43935</v>
      </c>
      <c r="B584" s="23">
        <v>0.64190000000000003</v>
      </c>
      <c r="C584" s="24">
        <v>56.6</v>
      </c>
      <c r="D584" s="23">
        <v>4.5246000000000004</v>
      </c>
      <c r="E584" s="24">
        <v>69.14</v>
      </c>
      <c r="F584" s="23">
        <v>0.58679999999999999</v>
      </c>
      <c r="G584" s="24">
        <v>781.14</v>
      </c>
      <c r="H584" s="23">
        <v>0.51100000000000001</v>
      </c>
      <c r="I584" s="23">
        <v>0.90869999999999995</v>
      </c>
      <c r="J584" s="24">
        <v>48.96</v>
      </c>
      <c r="K584" s="25">
        <v>21.02</v>
      </c>
      <c r="L584" s="23">
        <v>1.0494000000000001</v>
      </c>
      <c r="M584" s="24">
        <v>19.3</v>
      </c>
      <c r="N584" s="23">
        <v>2.7749000000000001</v>
      </c>
      <c r="O584" s="26">
        <v>10052</v>
      </c>
      <c r="P584" s="26">
        <v>15068</v>
      </c>
      <c r="Q584" s="23">
        <v>2.3574000000000002</v>
      </c>
      <c r="R584" s="23">
        <v>2.2058</v>
      </c>
      <c r="S584" s="23">
        <v>4.9760999999999997</v>
      </c>
      <c r="T584" s="23">
        <v>0.89090000000000003</v>
      </c>
      <c r="V584" s="23">
        <v>0.61939999999999995</v>
      </c>
      <c r="X584" s="23">
        <v>0.46989999999999998</v>
      </c>
    </row>
    <row r="585" spans="1:24" x14ac:dyDescent="0.2">
      <c r="A585" s="22">
        <v>43936</v>
      </c>
      <c r="B585" s="23">
        <v>0.63839999999999997</v>
      </c>
      <c r="C585" s="24">
        <v>56.3</v>
      </c>
      <c r="D585" s="23">
        <v>4.5050999999999997</v>
      </c>
      <c r="E585" s="24">
        <v>68.34</v>
      </c>
      <c r="F585" s="23">
        <v>0.58230000000000004</v>
      </c>
      <c r="G585" s="24">
        <v>777</v>
      </c>
      <c r="H585" s="23">
        <v>0.5071</v>
      </c>
      <c r="I585" s="23">
        <v>0.90390000000000004</v>
      </c>
      <c r="J585" s="24">
        <v>48.64</v>
      </c>
      <c r="K585" s="25">
        <v>20.81</v>
      </c>
      <c r="L585" s="23">
        <v>1.0553999999999999</v>
      </c>
      <c r="M585" s="24">
        <v>19.190000000000001</v>
      </c>
      <c r="N585" s="23">
        <v>2.7648999999999999</v>
      </c>
      <c r="O585" s="26">
        <v>9953</v>
      </c>
      <c r="P585" s="26">
        <v>14966</v>
      </c>
      <c r="Q585" s="23">
        <v>2.3445</v>
      </c>
      <c r="R585" s="23">
        <v>2.1938</v>
      </c>
      <c r="S585" s="23">
        <v>4.9484000000000004</v>
      </c>
      <c r="T585" s="23">
        <v>0.88849999999999996</v>
      </c>
      <c r="V585" s="23">
        <v>0.61409999999999998</v>
      </c>
      <c r="X585" s="23">
        <v>0.46650000000000003</v>
      </c>
    </row>
    <row r="586" spans="1:24" x14ac:dyDescent="0.2">
      <c r="A586" s="22">
        <v>43937</v>
      </c>
      <c r="B586" s="23">
        <v>0.62860000000000005</v>
      </c>
      <c r="C586" s="24">
        <v>55.7</v>
      </c>
      <c r="D586" s="23">
        <v>4.4505999999999997</v>
      </c>
      <c r="E586" s="24">
        <v>67.8</v>
      </c>
      <c r="F586" s="23">
        <v>0.57750000000000001</v>
      </c>
      <c r="G586" s="24">
        <v>771.92</v>
      </c>
      <c r="H586" s="23">
        <v>0.50360000000000005</v>
      </c>
      <c r="I586" s="23">
        <v>0.89810000000000001</v>
      </c>
      <c r="J586" s="24">
        <v>48.26</v>
      </c>
      <c r="K586" s="25">
        <v>20.57</v>
      </c>
      <c r="L586" s="23">
        <v>1.0550999999999999</v>
      </c>
      <c r="M586" s="24">
        <v>18.920000000000002</v>
      </c>
      <c r="N586" s="23">
        <v>2.7494999999999998</v>
      </c>
      <c r="O586" s="26">
        <v>9904</v>
      </c>
      <c r="P586" s="26">
        <v>14741</v>
      </c>
      <c r="Q586" s="23">
        <v>2.3085</v>
      </c>
      <c r="R586" s="23">
        <v>2.1600999999999999</v>
      </c>
      <c r="S586" s="23">
        <v>4.8719999999999999</v>
      </c>
      <c r="T586" s="23">
        <v>0.8871</v>
      </c>
      <c r="V586" s="23">
        <v>0.60770000000000002</v>
      </c>
      <c r="X586" s="23">
        <v>0.45989999999999998</v>
      </c>
    </row>
    <row r="587" spans="1:24" x14ac:dyDescent="0.2">
      <c r="A587" s="22">
        <v>43938</v>
      </c>
      <c r="B587" s="23">
        <v>0.63600000000000001</v>
      </c>
      <c r="C587" s="24">
        <v>56.3</v>
      </c>
      <c r="D587" s="23">
        <v>4.5016999999999996</v>
      </c>
      <c r="E587" s="24">
        <v>68.52</v>
      </c>
      <c r="F587" s="23">
        <v>0.58530000000000004</v>
      </c>
      <c r="G587" s="24">
        <v>773.52</v>
      </c>
      <c r="H587" s="23">
        <v>0.50919999999999999</v>
      </c>
      <c r="I587" s="23">
        <v>0.90529999999999999</v>
      </c>
      <c r="J587" s="24">
        <v>48.65</v>
      </c>
      <c r="K587" s="25">
        <v>20.69</v>
      </c>
      <c r="L587" s="23">
        <v>1.0579000000000001</v>
      </c>
      <c r="M587" s="24">
        <v>19.12</v>
      </c>
      <c r="N587" s="23">
        <v>2.7791999999999999</v>
      </c>
      <c r="O587" s="26">
        <v>9857</v>
      </c>
      <c r="P587" s="26">
        <v>14898</v>
      </c>
      <c r="Q587" s="23">
        <v>2.3357000000000001</v>
      </c>
      <c r="R587" s="23">
        <v>2.1856</v>
      </c>
      <c r="S587" s="23">
        <v>4.9301000000000004</v>
      </c>
      <c r="T587" s="23">
        <v>0.89219999999999999</v>
      </c>
      <c r="V587" s="23">
        <v>0.61609999999999998</v>
      </c>
      <c r="X587" s="23">
        <v>0.46600000000000003</v>
      </c>
    </row>
    <row r="588" spans="1:24" x14ac:dyDescent="0.2">
      <c r="A588" s="22">
        <v>43941</v>
      </c>
      <c r="B588" s="23">
        <v>0.63460000000000005</v>
      </c>
      <c r="C588" s="24">
        <v>56.2</v>
      </c>
      <c r="D588" s="23">
        <v>4.4916</v>
      </c>
      <c r="E588" s="24">
        <v>68.45</v>
      </c>
      <c r="F588" s="23">
        <v>0.58460000000000001</v>
      </c>
      <c r="G588" s="24">
        <v>773.6</v>
      </c>
      <c r="H588" s="23">
        <v>0.50939999999999996</v>
      </c>
      <c r="I588" s="23">
        <v>0.90269999999999995</v>
      </c>
      <c r="J588" s="24">
        <v>48.63</v>
      </c>
      <c r="K588" s="25">
        <v>20.62</v>
      </c>
      <c r="L588" s="23">
        <v>1.0509999999999999</v>
      </c>
      <c r="M588" s="24">
        <v>19.079999999999998</v>
      </c>
      <c r="N588" s="23">
        <v>2.7827000000000002</v>
      </c>
      <c r="O588" s="26">
        <v>9824</v>
      </c>
      <c r="P588" s="26">
        <v>14882</v>
      </c>
      <c r="Q588" s="23">
        <v>2.3306</v>
      </c>
      <c r="R588" s="23">
        <v>2.1808000000000001</v>
      </c>
      <c r="S588" s="23">
        <v>4.9184999999999999</v>
      </c>
      <c r="T588" s="23">
        <v>0.89410000000000001</v>
      </c>
      <c r="V588" s="23">
        <v>0.61480000000000001</v>
      </c>
      <c r="X588" s="23">
        <v>0.4657</v>
      </c>
    </row>
    <row r="589" spans="1:24" x14ac:dyDescent="0.2">
      <c r="A589" s="22">
        <v>43942</v>
      </c>
      <c r="B589" s="23">
        <v>0.63139999999999996</v>
      </c>
      <c r="C589" s="24">
        <v>56</v>
      </c>
      <c r="D589" s="23">
        <v>4.4733000000000001</v>
      </c>
      <c r="E589" s="24">
        <v>67.84</v>
      </c>
      <c r="F589" s="23">
        <v>0.58240000000000003</v>
      </c>
      <c r="G589" s="24">
        <v>776.93</v>
      </c>
      <c r="H589" s="23">
        <v>0.50890000000000002</v>
      </c>
      <c r="I589" s="23">
        <v>0.90029999999999999</v>
      </c>
      <c r="J589" s="24">
        <v>48.43</v>
      </c>
      <c r="K589" s="25">
        <v>20.51</v>
      </c>
      <c r="L589" s="23">
        <v>1.0528999999999999</v>
      </c>
      <c r="M589" s="24">
        <v>19</v>
      </c>
      <c r="N589" s="23">
        <v>2.7706</v>
      </c>
      <c r="O589" s="26">
        <v>9818</v>
      </c>
      <c r="P589" s="26">
        <v>14813</v>
      </c>
      <c r="Q589" s="23">
        <v>2.3188</v>
      </c>
      <c r="R589" s="23">
        <v>2.1698</v>
      </c>
      <c r="S589" s="23">
        <v>4.8935000000000004</v>
      </c>
      <c r="T589" s="23">
        <v>0.89400000000000002</v>
      </c>
      <c r="V589" s="23">
        <v>0.61250000000000004</v>
      </c>
      <c r="X589" s="23">
        <v>0.46289999999999998</v>
      </c>
    </row>
    <row r="590" spans="1:24" x14ac:dyDescent="0.2">
      <c r="A590" s="22">
        <v>43943</v>
      </c>
      <c r="B590" s="23">
        <v>0.63229999999999997</v>
      </c>
      <c r="C590" s="24">
        <v>56.1</v>
      </c>
      <c r="D590" s="23">
        <v>4.4785000000000004</v>
      </c>
      <c r="E590" s="24">
        <v>68.03</v>
      </c>
      <c r="F590" s="23">
        <v>0.58250000000000002</v>
      </c>
      <c r="G590" s="24">
        <v>780.17</v>
      </c>
      <c r="H590" s="23">
        <v>0.51419999999999999</v>
      </c>
      <c r="I590" s="23">
        <v>0.90359999999999996</v>
      </c>
      <c r="J590" s="24">
        <v>48.54</v>
      </c>
      <c r="K590" s="25">
        <v>20.55</v>
      </c>
      <c r="L590" s="23">
        <v>1.0573999999999999</v>
      </c>
      <c r="M590" s="24">
        <v>19.010000000000002</v>
      </c>
      <c r="N590" s="23">
        <v>2.7808999999999999</v>
      </c>
      <c r="O590" s="26">
        <v>9832</v>
      </c>
      <c r="P590" s="26">
        <v>14856</v>
      </c>
      <c r="Q590" s="23">
        <v>2.3220999999999998</v>
      </c>
      <c r="R590" s="23">
        <v>2.1728999999999998</v>
      </c>
      <c r="S590" s="23">
        <v>4.9004000000000003</v>
      </c>
      <c r="T590" s="23">
        <v>0.89790000000000003</v>
      </c>
      <c r="V590" s="23">
        <v>0.61329999999999996</v>
      </c>
      <c r="X590" s="23">
        <v>0.46439999999999998</v>
      </c>
    </row>
    <row r="591" spans="1:24" x14ac:dyDescent="0.2">
      <c r="A591" s="22">
        <v>43944</v>
      </c>
      <c r="B591" s="23">
        <v>0.6341</v>
      </c>
      <c r="C591" s="24">
        <v>56.2</v>
      </c>
      <c r="D591" s="23">
        <v>4.4901999999999997</v>
      </c>
      <c r="E591" s="24">
        <v>68.34</v>
      </c>
      <c r="F591" s="23">
        <v>0.58540000000000003</v>
      </c>
      <c r="G591" s="24">
        <v>779.94</v>
      </c>
      <c r="H591" s="23">
        <v>0.51290000000000002</v>
      </c>
      <c r="I591" s="23">
        <v>0.90310000000000001</v>
      </c>
      <c r="J591" s="24">
        <v>48.26</v>
      </c>
      <c r="K591" s="25">
        <v>20.5</v>
      </c>
      <c r="L591" s="23">
        <v>1.0613999999999999</v>
      </c>
      <c r="M591" s="24">
        <v>19.07</v>
      </c>
      <c r="N591" s="23">
        <v>2.7633999999999999</v>
      </c>
      <c r="O591" s="26">
        <v>9860</v>
      </c>
      <c r="P591" s="26">
        <v>14894</v>
      </c>
      <c r="Q591" s="23">
        <v>2.3287</v>
      </c>
      <c r="R591" s="23">
        <v>2.1789999999999998</v>
      </c>
      <c r="S591" s="23">
        <v>4.9147999999999996</v>
      </c>
      <c r="T591" s="23">
        <v>0.89600000000000002</v>
      </c>
      <c r="V591" s="23">
        <v>0.61580000000000001</v>
      </c>
      <c r="X591" s="23">
        <v>0.4652</v>
      </c>
    </row>
    <row r="592" spans="1:24" x14ac:dyDescent="0.2">
      <c r="A592" s="22">
        <v>43945</v>
      </c>
      <c r="B592" s="23">
        <v>0.63429999999999997</v>
      </c>
      <c r="C592" s="24">
        <v>56.3</v>
      </c>
      <c r="D592" s="23">
        <v>4.4943</v>
      </c>
      <c r="E592" s="24">
        <v>68.3</v>
      </c>
      <c r="F592" s="23">
        <v>0.58930000000000005</v>
      </c>
      <c r="G592" s="24">
        <v>784.35</v>
      </c>
      <c r="H592" s="23">
        <v>0.5141</v>
      </c>
      <c r="I592" s="23">
        <v>0.90549999999999997</v>
      </c>
      <c r="J592" s="24">
        <v>48.46</v>
      </c>
      <c r="K592" s="25">
        <v>20.58</v>
      </c>
      <c r="L592" s="23">
        <v>1.06</v>
      </c>
      <c r="M592" s="24">
        <v>19.059999999999999</v>
      </c>
      <c r="N592" s="23">
        <v>2.7686999999999999</v>
      </c>
      <c r="O592" s="26">
        <v>9832</v>
      </c>
      <c r="P592" s="26">
        <v>14912</v>
      </c>
      <c r="Q592" s="23">
        <v>2.3294999999999999</v>
      </c>
      <c r="R592" s="23">
        <v>2.1797</v>
      </c>
      <c r="S592" s="23">
        <v>4.9165000000000001</v>
      </c>
      <c r="T592" s="23">
        <v>0.89390000000000003</v>
      </c>
      <c r="V592" s="23">
        <v>0.62</v>
      </c>
      <c r="X592" s="23">
        <v>0.46660000000000001</v>
      </c>
    </row>
    <row r="593" spans="1:24" x14ac:dyDescent="0.2">
      <c r="A593" s="22">
        <v>43948</v>
      </c>
      <c r="B593" s="23">
        <v>0.6462</v>
      </c>
      <c r="C593" s="24">
        <v>57.2</v>
      </c>
      <c r="D593" s="23">
        <v>4.5716000000000001</v>
      </c>
      <c r="E593" s="24">
        <v>69.319999999999993</v>
      </c>
      <c r="F593" s="23">
        <v>0.59570000000000001</v>
      </c>
      <c r="G593" s="24">
        <v>792.74</v>
      </c>
      <c r="H593" s="23">
        <v>0.51929999999999998</v>
      </c>
      <c r="I593" s="23">
        <v>0.91720000000000002</v>
      </c>
      <c r="J593" s="24">
        <v>49.2</v>
      </c>
      <c r="K593" s="25">
        <v>20.96</v>
      </c>
      <c r="L593" s="23">
        <v>1.0648</v>
      </c>
      <c r="M593" s="24">
        <v>19.399999999999999</v>
      </c>
      <c r="N593" s="23">
        <v>2.8151999999999999</v>
      </c>
      <c r="O593" s="26">
        <v>9997</v>
      </c>
      <c r="P593" s="26">
        <v>15159</v>
      </c>
      <c r="Q593" s="23">
        <v>2.3732000000000002</v>
      </c>
      <c r="R593" s="23">
        <v>2.2206000000000001</v>
      </c>
      <c r="S593" s="23">
        <v>5.0080999999999998</v>
      </c>
      <c r="T593" s="23">
        <v>0.90890000000000004</v>
      </c>
      <c r="V593" s="23">
        <v>0.62819999999999998</v>
      </c>
      <c r="X593" s="23">
        <v>0.4753</v>
      </c>
    </row>
    <row r="594" spans="1:24" x14ac:dyDescent="0.2">
      <c r="A594" s="22">
        <v>43949</v>
      </c>
      <c r="B594" s="23">
        <v>0.64570000000000005</v>
      </c>
      <c r="C594" s="24">
        <v>57.2</v>
      </c>
      <c r="D594" s="23">
        <v>4.5744999999999996</v>
      </c>
      <c r="E594" s="24">
        <v>69.22</v>
      </c>
      <c r="F594" s="23">
        <v>0.59650000000000003</v>
      </c>
      <c r="G594" s="24">
        <v>790.66</v>
      </c>
      <c r="H594" s="23">
        <v>0.51980000000000004</v>
      </c>
      <c r="I594" s="23">
        <v>0.91669999999999996</v>
      </c>
      <c r="J594" s="24">
        <v>49.32</v>
      </c>
      <c r="K594" s="25">
        <v>20.98</v>
      </c>
      <c r="L594" s="23">
        <v>1.0746</v>
      </c>
      <c r="M594" s="24">
        <v>19.37</v>
      </c>
      <c r="N594" s="23">
        <v>2.8188</v>
      </c>
      <c r="O594" s="26">
        <v>9997</v>
      </c>
      <c r="P594" s="26">
        <v>15138</v>
      </c>
      <c r="Q594" s="23">
        <v>2.3713000000000002</v>
      </c>
      <c r="R594" s="23">
        <v>2.2189000000000001</v>
      </c>
      <c r="S594" s="23">
        <v>5.0048000000000004</v>
      </c>
      <c r="T594" s="23">
        <v>0.90739999999999998</v>
      </c>
      <c r="V594" s="23">
        <v>0.63009999999999999</v>
      </c>
      <c r="X594" s="23">
        <v>0.47339999999999999</v>
      </c>
    </row>
    <row r="595" spans="1:24" x14ac:dyDescent="0.2">
      <c r="A595" s="22">
        <v>43950</v>
      </c>
      <c r="B595" s="23">
        <v>0.6542</v>
      </c>
      <c r="C595" s="24">
        <v>57.7</v>
      </c>
      <c r="D595" s="23">
        <v>4.6289999999999996</v>
      </c>
      <c r="E595" s="24">
        <v>69.7</v>
      </c>
      <c r="F595" s="23">
        <v>0.60270000000000001</v>
      </c>
      <c r="G595" s="24">
        <v>797.18</v>
      </c>
      <c r="H595" s="23">
        <v>0.52410000000000001</v>
      </c>
      <c r="I595" s="23">
        <v>0.92490000000000006</v>
      </c>
      <c r="J595" s="24">
        <v>49.56</v>
      </c>
      <c r="K595" s="25">
        <v>21.2</v>
      </c>
      <c r="L595" s="23">
        <v>1.0716000000000001</v>
      </c>
      <c r="M595" s="24">
        <v>19.55</v>
      </c>
      <c r="N595" s="23">
        <v>2.8477000000000001</v>
      </c>
      <c r="O595" s="26">
        <v>10055</v>
      </c>
      <c r="P595" s="26">
        <v>15327</v>
      </c>
      <c r="Q595" s="23">
        <v>2.4024999999999999</v>
      </c>
      <c r="R595" s="23">
        <v>2.2481</v>
      </c>
      <c r="S595" s="23">
        <v>5.0701000000000001</v>
      </c>
      <c r="T595" s="23">
        <v>0.91149999999999998</v>
      </c>
      <c r="V595" s="23">
        <v>0.6361</v>
      </c>
      <c r="X595" s="23">
        <v>0.47889999999999999</v>
      </c>
    </row>
    <row r="596" spans="1:24" x14ac:dyDescent="0.2">
      <c r="A596" s="22">
        <v>43951</v>
      </c>
      <c r="B596" s="23">
        <v>0.65659999999999996</v>
      </c>
      <c r="C596" s="24">
        <v>57.8</v>
      </c>
      <c r="D596" s="23">
        <v>4.6299000000000001</v>
      </c>
      <c r="E596" s="24">
        <v>69.91</v>
      </c>
      <c r="F596" s="23">
        <v>0.60429999999999995</v>
      </c>
      <c r="G596" s="24">
        <v>800.07</v>
      </c>
      <c r="H596" s="23">
        <v>0.52610000000000001</v>
      </c>
      <c r="I596" s="23">
        <v>0.92549999999999999</v>
      </c>
      <c r="J596" s="24">
        <v>49.23</v>
      </c>
      <c r="K596" s="25">
        <v>21.23</v>
      </c>
      <c r="L596" s="23">
        <v>1.0676000000000001</v>
      </c>
      <c r="M596" s="24">
        <v>19.55</v>
      </c>
      <c r="N596" s="23">
        <v>2.8351999999999999</v>
      </c>
      <c r="O596" s="26">
        <v>9803</v>
      </c>
      <c r="P596" s="26">
        <v>15383</v>
      </c>
      <c r="Q596" s="23">
        <v>2.4114</v>
      </c>
      <c r="R596" s="23">
        <v>2.2564000000000002</v>
      </c>
      <c r="S596" s="23">
        <v>5.0890000000000004</v>
      </c>
      <c r="T596" s="23">
        <v>0.91039999999999999</v>
      </c>
      <c r="V596" s="23">
        <v>0.64</v>
      </c>
      <c r="X596" s="23">
        <v>0.48139999999999999</v>
      </c>
    </row>
    <row r="597" spans="1:24" x14ac:dyDescent="0.2">
      <c r="A597" s="22">
        <v>43952</v>
      </c>
      <c r="B597" s="23">
        <v>0.64590000000000003</v>
      </c>
      <c r="C597" s="24">
        <v>56.9</v>
      </c>
      <c r="D597" s="23">
        <v>4.5621</v>
      </c>
      <c r="E597" s="24">
        <v>69.14</v>
      </c>
      <c r="F597" s="23">
        <v>0.58989999999999998</v>
      </c>
      <c r="G597" s="24">
        <v>787.03</v>
      </c>
      <c r="H597" s="23">
        <v>0.51429999999999998</v>
      </c>
      <c r="I597" s="23">
        <v>0.91390000000000005</v>
      </c>
      <c r="J597" s="24">
        <v>48.87</v>
      </c>
      <c r="K597" s="25">
        <v>20.89</v>
      </c>
      <c r="L597" s="23">
        <v>1.0608</v>
      </c>
      <c r="M597" s="24">
        <v>19.23</v>
      </c>
      <c r="N597" s="23">
        <v>2.7787999999999999</v>
      </c>
      <c r="O597" s="26">
        <v>9608</v>
      </c>
      <c r="P597" s="26">
        <v>15133</v>
      </c>
      <c r="Q597" s="23">
        <v>2.3721000000000001</v>
      </c>
      <c r="R597" s="23">
        <v>2.2195999999999998</v>
      </c>
      <c r="S597" s="23">
        <v>5.0071000000000003</v>
      </c>
      <c r="T597" s="23">
        <v>0.90539999999999998</v>
      </c>
      <c r="V597" s="23">
        <v>0.62280000000000002</v>
      </c>
      <c r="X597" s="23">
        <v>0.47270000000000001</v>
      </c>
    </row>
    <row r="598" spans="1:24" x14ac:dyDescent="0.2">
      <c r="A598" s="22">
        <v>43955</v>
      </c>
      <c r="B598" s="23">
        <v>0.63819999999999999</v>
      </c>
      <c r="C598" s="24">
        <v>56.3</v>
      </c>
      <c r="D598" s="23">
        <v>4.5076999999999998</v>
      </c>
      <c r="E598" s="24">
        <v>68.150000000000006</v>
      </c>
      <c r="F598" s="23">
        <v>0.58399999999999996</v>
      </c>
      <c r="G598" s="24">
        <v>784.32</v>
      </c>
      <c r="H598" s="23">
        <v>0.51319999999999999</v>
      </c>
      <c r="I598" s="23">
        <v>0.90539999999999998</v>
      </c>
      <c r="J598" s="24">
        <v>48.37</v>
      </c>
      <c r="K598" s="25">
        <v>20.65</v>
      </c>
      <c r="L598" s="23">
        <v>1.06</v>
      </c>
      <c r="M598" s="24">
        <v>19.02</v>
      </c>
      <c r="N598" s="23">
        <v>2.7663000000000002</v>
      </c>
      <c r="O598" s="26">
        <v>9611</v>
      </c>
      <c r="P598" s="26">
        <v>14963</v>
      </c>
      <c r="Q598" s="23">
        <v>2.3437999999999999</v>
      </c>
      <c r="R598" s="23">
        <v>2.1930999999999998</v>
      </c>
      <c r="S598" s="23">
        <v>4.9474999999999998</v>
      </c>
      <c r="T598" s="23">
        <v>0.90210000000000001</v>
      </c>
      <c r="V598" s="23">
        <v>0.61550000000000005</v>
      </c>
      <c r="X598" s="23">
        <v>0.46610000000000001</v>
      </c>
    </row>
    <row r="599" spans="1:24" x14ac:dyDescent="0.2">
      <c r="A599" s="22">
        <v>43956</v>
      </c>
      <c r="B599" s="23">
        <v>0.64590000000000003</v>
      </c>
      <c r="C599" s="24">
        <v>56.9</v>
      </c>
      <c r="D599" s="23">
        <v>4.5621</v>
      </c>
      <c r="E599" s="24">
        <v>68.87</v>
      </c>
      <c r="F599" s="23">
        <v>0.59209999999999996</v>
      </c>
      <c r="G599" s="24">
        <v>793.91</v>
      </c>
      <c r="H599" s="23">
        <v>0.51800000000000002</v>
      </c>
      <c r="I599" s="23">
        <v>0.91339999999999999</v>
      </c>
      <c r="J599" s="24">
        <v>48.8</v>
      </c>
      <c r="K599" s="25">
        <v>20.91</v>
      </c>
      <c r="L599" s="23">
        <v>1.0633999999999999</v>
      </c>
      <c r="M599" s="24">
        <v>19.23</v>
      </c>
      <c r="N599" s="23">
        <v>2.7871000000000001</v>
      </c>
      <c r="O599" s="26">
        <v>9740</v>
      </c>
      <c r="P599" s="26">
        <v>15129</v>
      </c>
      <c r="Q599" s="23">
        <v>2.3721000000000001</v>
      </c>
      <c r="R599" s="23">
        <v>2.2271999999999998</v>
      </c>
      <c r="S599" s="23">
        <v>5.0086000000000004</v>
      </c>
      <c r="T599" s="23">
        <v>0.90700000000000003</v>
      </c>
      <c r="V599" s="23">
        <v>0.62370000000000003</v>
      </c>
      <c r="X599" s="23">
        <v>0.4728</v>
      </c>
    </row>
    <row r="600" spans="1:24" x14ac:dyDescent="0.2">
      <c r="A600" s="22">
        <v>43957</v>
      </c>
      <c r="B600" s="23">
        <v>0.64490000000000003</v>
      </c>
      <c r="C600" s="24">
        <v>56.9</v>
      </c>
      <c r="D600" s="23">
        <v>4.5712999999999999</v>
      </c>
      <c r="E600" s="24">
        <v>68.59</v>
      </c>
      <c r="F600" s="23">
        <v>0.59499999999999997</v>
      </c>
      <c r="G600" s="24">
        <v>788.56</v>
      </c>
      <c r="H600" s="23">
        <v>0.51859999999999995</v>
      </c>
      <c r="I600" s="23">
        <v>0.9133</v>
      </c>
      <c r="J600" s="24">
        <v>48.81</v>
      </c>
      <c r="K600" s="25">
        <v>20.89</v>
      </c>
      <c r="L600" s="23">
        <v>1.0623</v>
      </c>
      <c r="M600" s="24">
        <v>19.3</v>
      </c>
      <c r="N600" s="23">
        <v>2.7782</v>
      </c>
      <c r="O600" s="26">
        <v>9728</v>
      </c>
      <c r="P600" s="26">
        <v>15107</v>
      </c>
      <c r="Q600" s="23">
        <v>2.3683999999999998</v>
      </c>
      <c r="R600" s="23">
        <v>2.2238000000000002</v>
      </c>
      <c r="S600" s="23">
        <v>4.9992999999999999</v>
      </c>
      <c r="T600" s="23">
        <v>0.90529999999999999</v>
      </c>
      <c r="V600" s="23">
        <v>0.62709999999999999</v>
      </c>
      <c r="X600" s="23">
        <v>0.47320000000000001</v>
      </c>
    </row>
    <row r="601" spans="1:24" x14ac:dyDescent="0.2">
      <c r="A601" s="22">
        <v>43958</v>
      </c>
      <c r="B601" s="23">
        <v>0.64259999999999995</v>
      </c>
      <c r="C601" s="24">
        <v>56.8</v>
      </c>
      <c r="D601" s="23">
        <v>4.5609999999999999</v>
      </c>
      <c r="E601" s="24">
        <v>68.31</v>
      </c>
      <c r="F601" s="23">
        <v>0.59540000000000004</v>
      </c>
      <c r="G601" s="24">
        <v>787.91</v>
      </c>
      <c r="H601" s="23">
        <v>0.52110000000000001</v>
      </c>
      <c r="I601" s="23">
        <v>0.91279999999999994</v>
      </c>
      <c r="J601" s="24">
        <v>48.69</v>
      </c>
      <c r="K601" s="25">
        <v>20.87</v>
      </c>
      <c r="L601" s="23">
        <v>1.0676000000000001</v>
      </c>
      <c r="M601" s="24">
        <v>19.239999999999998</v>
      </c>
      <c r="N601" s="23">
        <v>2.7785000000000002</v>
      </c>
      <c r="O601" s="26">
        <v>9668</v>
      </c>
      <c r="P601" s="26">
        <v>15055</v>
      </c>
      <c r="Q601" s="23">
        <v>2.3599000000000001</v>
      </c>
      <c r="R601" s="23">
        <v>2.2159</v>
      </c>
      <c r="S601" s="23">
        <v>4.9809000000000001</v>
      </c>
      <c r="T601" s="23">
        <v>0.9073</v>
      </c>
      <c r="V601" s="23">
        <v>0.62680000000000002</v>
      </c>
      <c r="X601" s="23">
        <v>0.47189999999999999</v>
      </c>
    </row>
    <row r="602" spans="1:24" x14ac:dyDescent="0.2">
      <c r="A602" s="22">
        <v>43959</v>
      </c>
      <c r="B602" s="23">
        <v>0.65300000000000002</v>
      </c>
      <c r="C602" s="24">
        <v>57.6</v>
      </c>
      <c r="D602" s="23">
        <v>4.6182999999999996</v>
      </c>
      <c r="E602" s="24">
        <v>69.489999999999995</v>
      </c>
      <c r="F602" s="23">
        <v>0.60229999999999995</v>
      </c>
      <c r="G602" s="24">
        <v>796.16</v>
      </c>
      <c r="H602" s="23">
        <v>0.52669999999999995</v>
      </c>
      <c r="I602" s="23">
        <v>0.9224</v>
      </c>
      <c r="J602" s="24">
        <v>49.24</v>
      </c>
      <c r="K602" s="25">
        <v>21.08</v>
      </c>
      <c r="L602" s="23">
        <v>1.0665</v>
      </c>
      <c r="M602" s="24">
        <v>19.52</v>
      </c>
      <c r="N602" s="23">
        <v>2.8138000000000001</v>
      </c>
      <c r="O602" s="26">
        <v>9762</v>
      </c>
      <c r="P602" s="26">
        <v>15266</v>
      </c>
      <c r="Q602" s="23">
        <v>2.3980999999999999</v>
      </c>
      <c r="R602" s="23">
        <v>2.2517</v>
      </c>
      <c r="S602" s="23">
        <v>5.0612000000000004</v>
      </c>
      <c r="T602" s="23">
        <v>0.9103</v>
      </c>
      <c r="V602" s="23">
        <v>0.63480000000000003</v>
      </c>
      <c r="X602" s="23">
        <v>0.4798</v>
      </c>
    </row>
    <row r="603" spans="1:24" x14ac:dyDescent="0.2">
      <c r="A603" s="22">
        <v>43962</v>
      </c>
      <c r="B603" s="23">
        <v>0.65429999999999999</v>
      </c>
      <c r="C603" s="24">
        <v>57.7</v>
      </c>
      <c r="D603" s="23">
        <v>4.6342999999999996</v>
      </c>
      <c r="E603" s="24">
        <v>69.959999999999994</v>
      </c>
      <c r="F603" s="23">
        <v>0.60350000000000004</v>
      </c>
      <c r="G603" s="24">
        <v>797.7</v>
      </c>
      <c r="H603" s="23">
        <v>0.52700000000000002</v>
      </c>
      <c r="I603" s="23">
        <v>0.92459999999999998</v>
      </c>
      <c r="J603" s="24">
        <v>49.56</v>
      </c>
      <c r="K603" s="25">
        <v>21.04</v>
      </c>
      <c r="L603" s="23">
        <v>1.0669</v>
      </c>
      <c r="M603" s="24">
        <v>19.52</v>
      </c>
      <c r="N603" s="23">
        <v>2.8357000000000001</v>
      </c>
      <c r="O603" s="26">
        <v>9762</v>
      </c>
      <c r="P603" s="26">
        <v>15262</v>
      </c>
      <c r="Q603" s="23">
        <v>2.4028999999999998</v>
      </c>
      <c r="R603" s="23">
        <v>2.2562000000000002</v>
      </c>
      <c r="S603" s="23">
        <v>5.0715000000000003</v>
      </c>
      <c r="T603" s="23">
        <v>0.91090000000000004</v>
      </c>
      <c r="V603" s="23">
        <v>0.63529999999999998</v>
      </c>
      <c r="X603" s="23">
        <v>0.4798</v>
      </c>
    </row>
    <row r="604" spans="1:24" x14ac:dyDescent="0.2">
      <c r="A604" s="22">
        <v>43963</v>
      </c>
      <c r="B604" s="23">
        <v>0.64770000000000005</v>
      </c>
      <c r="C604" s="24">
        <v>57.3</v>
      </c>
      <c r="D604" s="23">
        <v>4.5942999999999996</v>
      </c>
      <c r="E604" s="24">
        <v>69.58</v>
      </c>
      <c r="F604" s="23">
        <v>0.59919999999999995</v>
      </c>
      <c r="G604" s="24">
        <v>794</v>
      </c>
      <c r="H604" s="23">
        <v>0.52529999999999999</v>
      </c>
      <c r="I604" s="23">
        <v>0.91820000000000002</v>
      </c>
      <c r="J604" s="24">
        <v>49.12</v>
      </c>
      <c r="K604" s="25">
        <v>20.8</v>
      </c>
      <c r="L604" s="23">
        <v>1.0656000000000001</v>
      </c>
      <c r="M604" s="24">
        <v>19.39</v>
      </c>
      <c r="N604" s="23">
        <v>2.8045</v>
      </c>
      <c r="O604" s="26">
        <v>9677</v>
      </c>
      <c r="P604" s="26">
        <v>15114</v>
      </c>
      <c r="Q604" s="23">
        <v>2.3786999999999998</v>
      </c>
      <c r="R604" s="23">
        <v>2.2334000000000001</v>
      </c>
      <c r="S604" s="23">
        <v>5.0201000000000002</v>
      </c>
      <c r="T604" s="23">
        <v>0.90880000000000005</v>
      </c>
      <c r="V604" s="23">
        <v>0.63009999999999999</v>
      </c>
      <c r="X604" s="23">
        <v>0.47589999999999999</v>
      </c>
    </row>
    <row r="605" spans="1:24" x14ac:dyDescent="0.2">
      <c r="A605" s="22">
        <v>43964</v>
      </c>
      <c r="B605" s="23">
        <v>0.64729999999999999</v>
      </c>
      <c r="C605" s="24">
        <v>57.2</v>
      </c>
      <c r="D605" s="23">
        <v>4.5903</v>
      </c>
      <c r="E605" s="24">
        <v>69.349999999999994</v>
      </c>
      <c r="F605" s="23">
        <v>0.59660000000000002</v>
      </c>
      <c r="G605" s="24">
        <v>793.46</v>
      </c>
      <c r="H605" s="23">
        <v>0.52729999999999999</v>
      </c>
      <c r="I605" s="23">
        <v>0.91769999999999996</v>
      </c>
      <c r="J605" s="24">
        <v>48.8</v>
      </c>
      <c r="K605" s="25">
        <v>20.77</v>
      </c>
      <c r="L605" s="23">
        <v>1.0753999999999999</v>
      </c>
      <c r="M605" s="24">
        <v>19.350000000000001</v>
      </c>
      <c r="N605" s="23">
        <v>2.8069999999999999</v>
      </c>
      <c r="O605" s="26">
        <v>9635</v>
      </c>
      <c r="P605" s="26">
        <v>15105</v>
      </c>
      <c r="Q605" s="23">
        <v>2.3772000000000002</v>
      </c>
      <c r="R605" s="23">
        <v>2.2321</v>
      </c>
      <c r="S605" s="23">
        <v>5.0171999999999999</v>
      </c>
      <c r="T605" s="23">
        <v>0.90990000000000004</v>
      </c>
      <c r="V605" s="23">
        <v>0.62760000000000005</v>
      </c>
      <c r="X605" s="23">
        <v>0.4753</v>
      </c>
    </row>
    <row r="606" spans="1:24" x14ac:dyDescent="0.2">
      <c r="A606" s="22">
        <v>43965</v>
      </c>
      <c r="B606" s="23">
        <v>0.64339999999999997</v>
      </c>
      <c r="C606" s="24">
        <v>56.9</v>
      </c>
      <c r="D606" s="23">
        <v>4.5671999999999997</v>
      </c>
      <c r="E606" s="24">
        <v>68.73</v>
      </c>
      <c r="F606" s="23">
        <v>0.59540000000000004</v>
      </c>
      <c r="G606" s="24">
        <v>790.18</v>
      </c>
      <c r="H606" s="23">
        <v>0.52759999999999996</v>
      </c>
      <c r="I606" s="23">
        <v>0.91459999999999997</v>
      </c>
      <c r="J606" s="24">
        <v>48.51</v>
      </c>
      <c r="K606" s="25">
        <v>20.67</v>
      </c>
      <c r="L606" s="23">
        <v>1.0755999999999999</v>
      </c>
      <c r="M606" s="24">
        <v>19.25</v>
      </c>
      <c r="N606" s="23">
        <v>2.7890999999999999</v>
      </c>
      <c r="O606" s="26">
        <v>9593</v>
      </c>
      <c r="P606" s="26">
        <v>15035</v>
      </c>
      <c r="Q606" s="23">
        <v>2.3628999999999998</v>
      </c>
      <c r="R606" s="23">
        <v>2.2185999999999999</v>
      </c>
      <c r="S606" s="23">
        <v>4.9866999999999999</v>
      </c>
      <c r="T606" s="23">
        <v>0.90749999999999997</v>
      </c>
      <c r="V606" s="23">
        <v>0.62609999999999999</v>
      </c>
      <c r="X606" s="23">
        <v>0.47210000000000002</v>
      </c>
    </row>
    <row r="607" spans="1:24" x14ac:dyDescent="0.2">
      <c r="A607" s="22">
        <v>43966</v>
      </c>
      <c r="B607" s="23">
        <v>0.64549999999999996</v>
      </c>
      <c r="C607" s="24">
        <v>57.2</v>
      </c>
      <c r="D607" s="23">
        <v>4.5841000000000003</v>
      </c>
      <c r="E607" s="24">
        <v>69.23</v>
      </c>
      <c r="F607" s="23">
        <v>0.59740000000000004</v>
      </c>
      <c r="G607" s="24">
        <v>794.05</v>
      </c>
      <c r="H607" s="23">
        <v>0.52869999999999995</v>
      </c>
      <c r="I607" s="23">
        <v>0.91930000000000001</v>
      </c>
      <c r="J607" s="24">
        <v>48.75</v>
      </c>
      <c r="K607" s="25">
        <v>20.71</v>
      </c>
      <c r="L607" s="23">
        <v>1.0780000000000001</v>
      </c>
      <c r="M607" s="24">
        <v>19.32</v>
      </c>
      <c r="N607" s="23">
        <v>2.8047</v>
      </c>
      <c r="O607" s="26">
        <v>9611</v>
      </c>
      <c r="P607" s="26">
        <v>15078</v>
      </c>
      <c r="Q607" s="23">
        <v>2.3706</v>
      </c>
      <c r="R607" s="23">
        <v>2.2259000000000002</v>
      </c>
      <c r="S607" s="23">
        <v>5.0038999999999998</v>
      </c>
      <c r="T607" s="23">
        <v>0.90669999999999995</v>
      </c>
      <c r="V607" s="23">
        <v>0.62809999999999999</v>
      </c>
      <c r="X607" s="23">
        <v>0.47510000000000002</v>
      </c>
    </row>
    <row r="608" spans="1:24" x14ac:dyDescent="0.2">
      <c r="A608" s="22">
        <v>43969</v>
      </c>
      <c r="B608" s="23">
        <v>0.64290000000000003</v>
      </c>
      <c r="C608" s="24">
        <v>57</v>
      </c>
      <c r="D608" s="23">
        <v>4.5724</v>
      </c>
      <c r="E608" s="24">
        <v>68.89</v>
      </c>
      <c r="F608" s="23">
        <v>0.59419999999999995</v>
      </c>
      <c r="G608" s="24">
        <v>793.02</v>
      </c>
      <c r="H608" s="23">
        <v>0.53139999999999998</v>
      </c>
      <c r="I608" s="23">
        <v>0.91739999999999999</v>
      </c>
      <c r="J608" s="24">
        <v>48.81</v>
      </c>
      <c r="K608" s="25">
        <v>20.6</v>
      </c>
      <c r="L608" s="23">
        <v>1.0809</v>
      </c>
      <c r="M608" s="24">
        <v>19.239999999999998</v>
      </c>
      <c r="N608" s="23">
        <v>2.7997999999999998</v>
      </c>
      <c r="O608" s="26">
        <v>9553</v>
      </c>
      <c r="P608" s="26">
        <v>15005</v>
      </c>
      <c r="Q608" s="23">
        <v>2.3611</v>
      </c>
      <c r="R608" s="23">
        <v>2.2168999999999999</v>
      </c>
      <c r="S608" s="23">
        <v>4.9835000000000003</v>
      </c>
      <c r="T608" s="23">
        <v>0.90569999999999995</v>
      </c>
      <c r="V608" s="23">
        <v>0.62480000000000002</v>
      </c>
      <c r="X608" s="23">
        <v>0.47289999999999999</v>
      </c>
    </row>
    <row r="609" spans="1:24" x14ac:dyDescent="0.2">
      <c r="A609" s="22">
        <v>43970</v>
      </c>
      <c r="B609" s="23">
        <v>0.65200000000000002</v>
      </c>
      <c r="C609" s="24">
        <v>57.7</v>
      </c>
      <c r="D609" s="23">
        <v>4.6369999999999996</v>
      </c>
      <c r="E609" s="24">
        <v>70.02</v>
      </c>
      <c r="F609" s="23">
        <v>0.59730000000000005</v>
      </c>
      <c r="G609" s="24">
        <v>799.69</v>
      </c>
      <c r="H609" s="23">
        <v>0.53439999999999999</v>
      </c>
      <c r="I609" s="23">
        <v>0.92500000000000004</v>
      </c>
      <c r="J609" s="24">
        <v>49.33</v>
      </c>
      <c r="K609" s="25">
        <v>20.8</v>
      </c>
      <c r="L609" s="23">
        <v>1.0780000000000001</v>
      </c>
      <c r="M609" s="24">
        <v>19.53</v>
      </c>
      <c r="N609" s="23">
        <v>2.8359000000000001</v>
      </c>
      <c r="O609" s="26">
        <v>9659</v>
      </c>
      <c r="P609" s="26">
        <v>15192</v>
      </c>
      <c r="Q609" s="23">
        <v>2.3944999999999999</v>
      </c>
      <c r="R609" s="23">
        <v>2.2483</v>
      </c>
      <c r="S609" s="23">
        <v>5.0537000000000001</v>
      </c>
      <c r="T609" s="23">
        <v>0.90980000000000005</v>
      </c>
      <c r="V609" s="23">
        <v>0.63400000000000001</v>
      </c>
      <c r="X609" s="23">
        <v>0.48</v>
      </c>
    </row>
    <row r="610" spans="1:24" x14ac:dyDescent="0.2">
      <c r="A610" s="22">
        <v>43971</v>
      </c>
      <c r="B610" s="23">
        <v>0.65510000000000002</v>
      </c>
      <c r="C610" s="24">
        <v>57.9</v>
      </c>
      <c r="D610" s="23">
        <v>4.6524999999999999</v>
      </c>
      <c r="E610" s="24">
        <v>70.59</v>
      </c>
      <c r="F610" s="23">
        <v>0.59860000000000002</v>
      </c>
      <c r="G610" s="24">
        <v>805.37</v>
      </c>
      <c r="H610" s="23">
        <v>0.53420000000000001</v>
      </c>
      <c r="I610" s="23">
        <v>0.92830000000000001</v>
      </c>
      <c r="J610" s="24">
        <v>49.57</v>
      </c>
      <c r="K610" s="25">
        <v>20.88</v>
      </c>
      <c r="L610" s="23">
        <v>1.0729</v>
      </c>
      <c r="M610" s="24">
        <v>19.61</v>
      </c>
      <c r="N610" s="23">
        <v>2.851</v>
      </c>
      <c r="O610" s="26">
        <v>9650</v>
      </c>
      <c r="P610" s="26">
        <v>15246</v>
      </c>
      <c r="Q610" s="23">
        <v>2.4058999999999999</v>
      </c>
      <c r="R610" s="23">
        <v>2.2589999999999999</v>
      </c>
      <c r="S610" s="23">
        <v>5.0773000000000001</v>
      </c>
      <c r="T610" s="23">
        <v>0.91220000000000001</v>
      </c>
      <c r="V610" s="23">
        <v>0.63529999999999998</v>
      </c>
      <c r="X610" s="23">
        <v>0.47970000000000002</v>
      </c>
    </row>
    <row r="611" spans="1:24" x14ac:dyDescent="0.2">
      <c r="A611" s="22">
        <v>43972</v>
      </c>
      <c r="B611" s="23">
        <v>0.65559999999999996</v>
      </c>
      <c r="C611" s="24">
        <v>57.9</v>
      </c>
      <c r="D611" s="23">
        <v>4.6585000000000001</v>
      </c>
      <c r="E611" s="24">
        <v>70.599999999999994</v>
      </c>
      <c r="F611" s="23">
        <v>0.59860000000000002</v>
      </c>
      <c r="G611" s="24">
        <v>807.26</v>
      </c>
      <c r="H611" s="23">
        <v>0.53790000000000004</v>
      </c>
      <c r="I611" s="23">
        <v>0.9284</v>
      </c>
      <c r="J611" s="24">
        <v>49.69</v>
      </c>
      <c r="K611" s="25">
        <v>20.88</v>
      </c>
      <c r="L611" s="23">
        <v>1.0725</v>
      </c>
      <c r="M611" s="24">
        <v>19.62</v>
      </c>
      <c r="N611" s="23">
        <v>2.8496000000000001</v>
      </c>
      <c r="O611" s="26">
        <v>9644</v>
      </c>
      <c r="P611" s="26">
        <v>15251</v>
      </c>
      <c r="Q611" s="23">
        <v>2.4077000000000002</v>
      </c>
      <c r="R611" s="23">
        <v>2.2606999999999999</v>
      </c>
      <c r="S611" s="23">
        <v>5.0811000000000002</v>
      </c>
      <c r="T611" s="23">
        <v>0.91400000000000003</v>
      </c>
      <c r="V611" s="23">
        <v>0.63360000000000005</v>
      </c>
      <c r="X611" s="23">
        <v>0.48020000000000002</v>
      </c>
    </row>
    <row r="612" spans="1:24" x14ac:dyDescent="0.2">
      <c r="A612" s="22">
        <v>43973</v>
      </c>
      <c r="B612" s="23">
        <v>0.65410000000000001</v>
      </c>
      <c r="C612" s="24">
        <v>57.9</v>
      </c>
      <c r="D612" s="23">
        <v>4.6574999999999998</v>
      </c>
      <c r="E612" s="24">
        <v>70.3</v>
      </c>
      <c r="F612" s="23">
        <v>0.59860000000000002</v>
      </c>
      <c r="G612" s="24">
        <v>808.68</v>
      </c>
      <c r="H612" s="23">
        <v>0.53539999999999999</v>
      </c>
      <c r="I612" s="23">
        <v>0.92959999999999998</v>
      </c>
      <c r="J612" s="24">
        <v>49.58</v>
      </c>
      <c r="K612" s="25">
        <v>20.83</v>
      </c>
      <c r="L612" s="23">
        <v>1.0709</v>
      </c>
      <c r="M612" s="24">
        <v>19.62</v>
      </c>
      <c r="N612" s="23">
        <v>2.8551000000000002</v>
      </c>
      <c r="O612" s="26">
        <v>9622</v>
      </c>
      <c r="P612" s="26">
        <v>15221</v>
      </c>
      <c r="Q612" s="23">
        <v>2.4022000000000001</v>
      </c>
      <c r="R612" s="23">
        <v>2.2555000000000001</v>
      </c>
      <c r="S612" s="23">
        <v>5.0723000000000003</v>
      </c>
      <c r="T612" s="23">
        <v>0.91610000000000003</v>
      </c>
      <c r="V612" s="23">
        <v>0.63529999999999998</v>
      </c>
      <c r="X612" s="23">
        <v>0.47889999999999999</v>
      </c>
    </row>
    <row r="613" spans="1:24" x14ac:dyDescent="0.2">
      <c r="A613" s="22">
        <v>43976</v>
      </c>
      <c r="B613" s="23">
        <v>0.65290000000000004</v>
      </c>
      <c r="C613" s="24">
        <v>57.9</v>
      </c>
      <c r="D613" s="23">
        <v>4.6627000000000001</v>
      </c>
      <c r="E613" s="24">
        <v>70.319999999999993</v>
      </c>
      <c r="F613" s="23">
        <v>0.59970000000000001</v>
      </c>
      <c r="G613" s="24">
        <v>811.95</v>
      </c>
      <c r="H613" s="23">
        <v>0.53620000000000001</v>
      </c>
      <c r="I613" s="23">
        <v>0.93140000000000001</v>
      </c>
      <c r="J613" s="24">
        <v>49.6</v>
      </c>
      <c r="K613" s="25">
        <v>20.89</v>
      </c>
      <c r="L613" s="23">
        <v>1.0716000000000001</v>
      </c>
      <c r="M613" s="24">
        <v>19.64</v>
      </c>
      <c r="N613" s="23">
        <v>2.8483000000000001</v>
      </c>
      <c r="O613" s="26">
        <v>9604</v>
      </c>
      <c r="P613" s="26">
        <v>15223</v>
      </c>
      <c r="Q613" s="23">
        <v>2.3978000000000002</v>
      </c>
      <c r="R613" s="23">
        <v>2.2513999999999998</v>
      </c>
      <c r="S613" s="23">
        <v>5.0640999999999998</v>
      </c>
      <c r="T613" s="23">
        <v>0.91359999999999997</v>
      </c>
      <c r="V613" s="23">
        <v>0.63519999999999999</v>
      </c>
      <c r="X613" s="23">
        <v>0.47939999999999999</v>
      </c>
    </row>
    <row r="614" spans="1:24" x14ac:dyDescent="0.2">
      <c r="A614" s="22">
        <v>43977</v>
      </c>
      <c r="B614" s="23">
        <v>0.65769999999999995</v>
      </c>
      <c r="C614" s="24">
        <v>58.2</v>
      </c>
      <c r="D614" s="23">
        <v>4.6912000000000003</v>
      </c>
      <c r="E614" s="24">
        <v>70.930000000000007</v>
      </c>
      <c r="F614" s="23">
        <v>0.60219999999999996</v>
      </c>
      <c r="G614" s="24">
        <v>811.94</v>
      </c>
      <c r="H614" s="23">
        <v>0.53820000000000001</v>
      </c>
      <c r="I614" s="23">
        <v>0.93459999999999999</v>
      </c>
      <c r="J614" s="24">
        <v>49.76</v>
      </c>
      <c r="K614" s="25">
        <v>20.99</v>
      </c>
      <c r="L614" s="23">
        <v>1.0720000000000001</v>
      </c>
      <c r="M614" s="24">
        <v>19.71</v>
      </c>
      <c r="N614" s="23">
        <v>2.8698999999999999</v>
      </c>
      <c r="O614" s="26">
        <v>9708</v>
      </c>
      <c r="P614" s="26">
        <v>15341</v>
      </c>
      <c r="Q614" s="23">
        <v>2.4154</v>
      </c>
      <c r="R614" s="23">
        <v>2.2679</v>
      </c>
      <c r="S614" s="23">
        <v>5.0990000000000002</v>
      </c>
      <c r="T614" s="23">
        <v>0.91659999999999997</v>
      </c>
      <c r="V614" s="23">
        <v>0.63839999999999997</v>
      </c>
      <c r="X614" s="23">
        <v>0.4829</v>
      </c>
    </row>
    <row r="615" spans="1:24" x14ac:dyDescent="0.2">
      <c r="A615" s="22">
        <v>43978</v>
      </c>
      <c r="B615" s="23">
        <v>0.66400000000000003</v>
      </c>
      <c r="C615" s="24">
        <v>58.8</v>
      </c>
      <c r="D615" s="23">
        <v>4.7507000000000001</v>
      </c>
      <c r="E615" s="24">
        <v>71.39</v>
      </c>
      <c r="F615" s="23">
        <v>0.60589999999999999</v>
      </c>
      <c r="G615" s="24">
        <v>819.28</v>
      </c>
      <c r="H615" s="23">
        <v>0.53910000000000002</v>
      </c>
      <c r="I615" s="23">
        <v>0.94210000000000005</v>
      </c>
      <c r="J615" s="24">
        <v>50.23</v>
      </c>
      <c r="K615" s="25">
        <v>21.16</v>
      </c>
      <c r="L615" s="23">
        <v>1.0724</v>
      </c>
      <c r="M615" s="24">
        <v>19.95</v>
      </c>
      <c r="N615" s="23">
        <v>2.8936999999999999</v>
      </c>
      <c r="O615" s="26">
        <v>9794</v>
      </c>
      <c r="P615" s="26">
        <v>15489</v>
      </c>
      <c r="Q615" s="23">
        <v>2.4384999999999999</v>
      </c>
      <c r="R615" s="23">
        <v>2.2896999999999998</v>
      </c>
      <c r="S615" s="23">
        <v>5.1478000000000002</v>
      </c>
      <c r="T615" s="23">
        <v>0.91549999999999998</v>
      </c>
      <c r="V615" s="23">
        <v>0.64200000000000002</v>
      </c>
      <c r="X615" s="23">
        <v>0.48649999999999999</v>
      </c>
    </row>
    <row r="616" spans="1:24" x14ac:dyDescent="0.2">
      <c r="A616" s="22">
        <v>43979</v>
      </c>
      <c r="B616" s="23">
        <v>0.66120000000000001</v>
      </c>
      <c r="C616" s="24">
        <v>58.6</v>
      </c>
      <c r="D616" s="23">
        <v>4.7369000000000003</v>
      </c>
      <c r="E616" s="24">
        <v>71.31</v>
      </c>
      <c r="F616" s="23">
        <v>0.60040000000000004</v>
      </c>
      <c r="G616" s="24">
        <v>820.55</v>
      </c>
      <c r="H616" s="23">
        <v>0.5393</v>
      </c>
      <c r="I616" s="23">
        <v>0.9395</v>
      </c>
      <c r="J616" s="24">
        <v>50.1</v>
      </c>
      <c r="K616" s="25">
        <v>21.07</v>
      </c>
      <c r="L616" s="23">
        <v>1.0682</v>
      </c>
      <c r="M616" s="24">
        <v>19.850000000000001</v>
      </c>
      <c r="N616" s="23">
        <v>2.8801999999999999</v>
      </c>
      <c r="O616" s="26">
        <v>9749</v>
      </c>
      <c r="P616" s="26">
        <v>15413</v>
      </c>
      <c r="Q616" s="23">
        <v>2.4283000000000001</v>
      </c>
      <c r="R616" s="23">
        <v>2.2799999999999998</v>
      </c>
      <c r="S616" s="23">
        <v>5.1261999999999999</v>
      </c>
      <c r="T616" s="23">
        <v>0.91010000000000002</v>
      </c>
      <c r="V616" s="23">
        <v>0.64029999999999998</v>
      </c>
      <c r="X616" s="23">
        <v>0.48370000000000002</v>
      </c>
    </row>
    <row r="617" spans="1:24" x14ac:dyDescent="0.2">
      <c r="A617" s="22">
        <v>43980</v>
      </c>
      <c r="B617" s="23">
        <v>0.66590000000000005</v>
      </c>
      <c r="C617" s="24">
        <v>58.8</v>
      </c>
      <c r="D617" s="23">
        <v>4.7587000000000002</v>
      </c>
      <c r="E617" s="24">
        <v>71.319999999999993</v>
      </c>
      <c r="F617" s="23">
        <v>0.5998</v>
      </c>
      <c r="G617" s="24">
        <v>823.12</v>
      </c>
      <c r="H617" s="23">
        <v>0.53939999999999999</v>
      </c>
      <c r="I617" s="23">
        <v>0.94069999999999998</v>
      </c>
      <c r="J617" s="24">
        <v>50.35</v>
      </c>
      <c r="K617" s="25">
        <v>21.2</v>
      </c>
      <c r="L617" s="23">
        <v>1.0718000000000001</v>
      </c>
      <c r="M617" s="24">
        <v>19.96</v>
      </c>
      <c r="N617" s="23">
        <v>2.8967000000000001</v>
      </c>
      <c r="O617" s="26">
        <v>9779</v>
      </c>
      <c r="P617" s="26">
        <v>15503</v>
      </c>
      <c r="Q617" s="23">
        <v>2.4455</v>
      </c>
      <c r="R617" s="23">
        <v>2.2961999999999998</v>
      </c>
      <c r="S617" s="23">
        <v>5.1624999999999996</v>
      </c>
      <c r="T617" s="23">
        <v>0.91649999999999998</v>
      </c>
      <c r="V617" s="23">
        <v>0.64129999999999998</v>
      </c>
      <c r="X617" s="23">
        <v>0.48759999999999998</v>
      </c>
    </row>
    <row r="618" spans="1:24" x14ac:dyDescent="0.2">
      <c r="A618" s="22">
        <v>43983</v>
      </c>
      <c r="B618" s="23">
        <v>0.67420000000000002</v>
      </c>
      <c r="C618" s="24">
        <v>59.3</v>
      </c>
      <c r="D618" s="23">
        <v>4.7979000000000003</v>
      </c>
      <c r="E618" s="24">
        <v>72.510000000000005</v>
      </c>
      <c r="F618" s="23">
        <v>0.60519999999999996</v>
      </c>
      <c r="G618" s="24">
        <v>826.55</v>
      </c>
      <c r="H618" s="23">
        <v>0.54410000000000003</v>
      </c>
      <c r="I618" s="23">
        <v>0.94799999999999995</v>
      </c>
      <c r="J618" s="24">
        <v>50.82</v>
      </c>
      <c r="K618" s="25">
        <v>21.41</v>
      </c>
      <c r="L618" s="23">
        <v>1.0793999999999999</v>
      </c>
      <c r="M618" s="24">
        <v>20.18</v>
      </c>
      <c r="N618" s="23">
        <v>2.9085000000000001</v>
      </c>
      <c r="O618" s="26">
        <v>9850</v>
      </c>
      <c r="P618" s="26">
        <v>15697</v>
      </c>
      <c r="Q618" s="23">
        <v>2.476</v>
      </c>
      <c r="R618" s="23">
        <v>2.3248000000000002</v>
      </c>
      <c r="S618" s="23">
        <v>5.2266000000000004</v>
      </c>
      <c r="T618" s="23">
        <v>0.92500000000000004</v>
      </c>
      <c r="V618" s="23">
        <v>0.64739999999999998</v>
      </c>
      <c r="X618" s="23">
        <v>0.4914</v>
      </c>
    </row>
    <row r="619" spans="1:24" x14ac:dyDescent="0.2">
      <c r="A619" s="22">
        <v>43984</v>
      </c>
      <c r="B619" s="23">
        <v>0.68030000000000002</v>
      </c>
      <c r="C619" s="24">
        <v>59.8</v>
      </c>
      <c r="D619" s="23">
        <v>4.8429000000000002</v>
      </c>
      <c r="E619" s="24">
        <v>73.27</v>
      </c>
      <c r="F619" s="23">
        <v>0.61099999999999999</v>
      </c>
      <c r="G619" s="24">
        <v>833.32</v>
      </c>
      <c r="H619" s="23">
        <v>0.54420000000000002</v>
      </c>
      <c r="I619" s="23">
        <v>0.95599999999999996</v>
      </c>
      <c r="J619" s="24">
        <v>51.41</v>
      </c>
      <c r="K619" s="25">
        <v>21.47</v>
      </c>
      <c r="L619" s="23">
        <v>1.0817000000000001</v>
      </c>
      <c r="M619" s="24">
        <v>20.36</v>
      </c>
      <c r="N619" s="23">
        <v>2.9226000000000001</v>
      </c>
      <c r="O619" s="26">
        <v>9851</v>
      </c>
      <c r="P619" s="26">
        <v>15822</v>
      </c>
      <c r="Q619" s="23">
        <v>2.4984000000000002</v>
      </c>
      <c r="R619" s="23">
        <v>2.3540000000000001</v>
      </c>
      <c r="S619" s="23">
        <v>5.2732000000000001</v>
      </c>
      <c r="T619" s="23">
        <v>0.92069999999999996</v>
      </c>
      <c r="V619" s="23">
        <v>0.65400000000000003</v>
      </c>
      <c r="X619" s="23">
        <v>0.49609999999999999</v>
      </c>
    </row>
    <row r="620" spans="1:24" x14ac:dyDescent="0.2">
      <c r="A620" s="22">
        <v>43985</v>
      </c>
      <c r="B620" s="23">
        <v>0.69399999999999995</v>
      </c>
      <c r="C620" s="24">
        <v>60.9</v>
      </c>
      <c r="D620" s="23">
        <v>4.9360999999999997</v>
      </c>
      <c r="E620" s="24">
        <v>75.36</v>
      </c>
      <c r="F620" s="23">
        <v>0.61939999999999995</v>
      </c>
      <c r="G620" s="24">
        <v>844.85</v>
      </c>
      <c r="H620" s="23">
        <v>0.55149999999999999</v>
      </c>
      <c r="I620" s="23">
        <v>0.96940000000000004</v>
      </c>
      <c r="J620" s="24">
        <v>52.21</v>
      </c>
      <c r="K620" s="25">
        <v>21.91</v>
      </c>
      <c r="L620" s="23">
        <v>1.0825</v>
      </c>
      <c r="M620" s="24">
        <v>20.77</v>
      </c>
      <c r="N620" s="23">
        <v>2.9599000000000002</v>
      </c>
      <c r="O620" s="26">
        <v>9857</v>
      </c>
      <c r="P620" s="26">
        <v>16144</v>
      </c>
      <c r="Q620" s="23">
        <v>2.5487000000000002</v>
      </c>
      <c r="R620" s="23">
        <v>2.4014000000000002</v>
      </c>
      <c r="S620" s="23">
        <v>5.3788999999999998</v>
      </c>
      <c r="T620" s="23">
        <v>0.93679999999999997</v>
      </c>
      <c r="V620" s="23">
        <v>0.66720000000000002</v>
      </c>
      <c r="X620" s="23">
        <v>0.50439999999999996</v>
      </c>
    </row>
    <row r="621" spans="1:24" x14ac:dyDescent="0.2">
      <c r="A621" s="22">
        <v>43986</v>
      </c>
      <c r="B621" s="23">
        <v>0.69059999999999999</v>
      </c>
      <c r="C621" s="24">
        <v>60.6</v>
      </c>
      <c r="D621" s="23">
        <v>4.9188999999999998</v>
      </c>
      <c r="E621" s="24">
        <v>75.3</v>
      </c>
      <c r="F621" s="23">
        <v>0.61570000000000003</v>
      </c>
      <c r="G621" s="24">
        <v>840.92</v>
      </c>
      <c r="H621" s="23">
        <v>0.55079999999999996</v>
      </c>
      <c r="I621" s="23">
        <v>0.96760000000000002</v>
      </c>
      <c r="J621" s="24">
        <v>52.14</v>
      </c>
      <c r="K621" s="25">
        <v>21.82</v>
      </c>
      <c r="L621" s="23">
        <v>1.0753999999999999</v>
      </c>
      <c r="M621" s="24">
        <v>20.66</v>
      </c>
      <c r="N621" s="23">
        <v>2.9533999999999998</v>
      </c>
      <c r="O621" s="26">
        <v>9755</v>
      </c>
      <c r="P621" s="26">
        <v>16067</v>
      </c>
      <c r="Q621" s="23">
        <v>2.5362</v>
      </c>
      <c r="R621" s="23">
        <v>2.3896000000000002</v>
      </c>
      <c r="S621" s="23">
        <v>5.3524000000000003</v>
      </c>
      <c r="T621" s="23">
        <v>0.93300000000000005</v>
      </c>
      <c r="V621" s="23">
        <v>0.66390000000000005</v>
      </c>
      <c r="X621" s="23">
        <v>0.50180000000000002</v>
      </c>
    </row>
    <row r="622" spans="1:24" x14ac:dyDescent="0.2">
      <c r="A622" s="22">
        <v>43987</v>
      </c>
      <c r="B622" s="23">
        <v>0.7</v>
      </c>
      <c r="C622" s="24">
        <v>61.2</v>
      </c>
      <c r="D622" s="23">
        <v>4.9612999999999996</v>
      </c>
      <c r="E622" s="24">
        <v>76.5</v>
      </c>
      <c r="F622" s="23">
        <v>0.61570000000000003</v>
      </c>
      <c r="G622" s="24">
        <v>845.68</v>
      </c>
      <c r="H622" s="23">
        <v>0.55400000000000005</v>
      </c>
      <c r="I622" s="23">
        <v>0.97440000000000004</v>
      </c>
      <c r="J622" s="24">
        <v>52.79</v>
      </c>
      <c r="K622" s="25">
        <v>22.02</v>
      </c>
      <c r="L622" s="23">
        <v>1.0770999999999999</v>
      </c>
      <c r="M622" s="24">
        <v>20.83</v>
      </c>
      <c r="N622" s="23">
        <v>2.9855</v>
      </c>
      <c r="O622" s="26">
        <v>9757</v>
      </c>
      <c r="P622" s="26">
        <v>16282</v>
      </c>
      <c r="Q622" s="23">
        <v>2.5708000000000002</v>
      </c>
      <c r="R622" s="23">
        <v>2.4220999999999999</v>
      </c>
      <c r="S622" s="23">
        <v>5.4250999999999996</v>
      </c>
      <c r="T622" s="23">
        <v>0.94330000000000003</v>
      </c>
      <c r="V622" s="23">
        <v>0.66879999999999995</v>
      </c>
      <c r="X622" s="23">
        <v>0.50890000000000002</v>
      </c>
    </row>
    <row r="623" spans="1:24" x14ac:dyDescent="0.2">
      <c r="A623" s="22">
        <v>43991</v>
      </c>
      <c r="B623" s="23">
        <v>0.69950000000000001</v>
      </c>
      <c r="C623" s="24">
        <v>61</v>
      </c>
      <c r="D623" s="23">
        <v>4.9474</v>
      </c>
      <c r="E623" s="24">
        <v>75.569999999999993</v>
      </c>
      <c r="F623" s="23">
        <v>0.61950000000000005</v>
      </c>
      <c r="G623" s="24">
        <v>836.91</v>
      </c>
      <c r="H623" s="23">
        <v>0.55010000000000003</v>
      </c>
      <c r="I623" s="23">
        <v>0.97170000000000001</v>
      </c>
      <c r="J623" s="24">
        <v>52.78</v>
      </c>
      <c r="K623" s="25">
        <v>21.93</v>
      </c>
      <c r="L623" s="23">
        <v>1.0683</v>
      </c>
      <c r="M623" s="24">
        <v>20.78</v>
      </c>
      <c r="N623" s="23">
        <v>2.9809000000000001</v>
      </c>
      <c r="O623" s="26">
        <v>9741</v>
      </c>
      <c r="P623" s="26">
        <v>16234</v>
      </c>
      <c r="Q623" s="23">
        <v>2.5689000000000002</v>
      </c>
      <c r="R623" s="23">
        <v>2.4203999999999999</v>
      </c>
      <c r="S623" s="23">
        <v>5.4212999999999996</v>
      </c>
      <c r="T623" s="23">
        <v>0.93669999999999998</v>
      </c>
      <c r="V623" s="23">
        <v>0.66979999999999995</v>
      </c>
      <c r="X623" s="23">
        <v>0.50700000000000001</v>
      </c>
    </row>
    <row r="624" spans="1:24" x14ac:dyDescent="0.2">
      <c r="A624" s="22">
        <v>43992</v>
      </c>
      <c r="B624" s="23">
        <v>0.69969999999999999</v>
      </c>
      <c r="C624" s="24">
        <v>60.9</v>
      </c>
      <c r="D624" s="23">
        <v>4.9466999999999999</v>
      </c>
      <c r="E624" s="24">
        <v>75.2</v>
      </c>
      <c r="F624" s="23">
        <v>0.61580000000000001</v>
      </c>
      <c r="G624" s="24">
        <v>833.03</v>
      </c>
      <c r="H624" s="23">
        <v>0.54810000000000003</v>
      </c>
      <c r="I624" s="23">
        <v>0.96940000000000004</v>
      </c>
      <c r="J624" s="24">
        <v>52.81</v>
      </c>
      <c r="K624" s="25">
        <v>21.8</v>
      </c>
      <c r="L624" s="23">
        <v>1.0679000000000001</v>
      </c>
      <c r="M624" s="24">
        <v>20.72</v>
      </c>
      <c r="N624" s="23">
        <v>2.9823</v>
      </c>
      <c r="O624" s="26">
        <v>9792</v>
      </c>
      <c r="P624" s="26">
        <v>16228</v>
      </c>
      <c r="Q624" s="23">
        <v>2.5695999999999999</v>
      </c>
      <c r="R624" s="23">
        <v>2.4211</v>
      </c>
      <c r="S624" s="23">
        <v>5.4227999999999996</v>
      </c>
      <c r="T624" s="23">
        <v>0.93630000000000002</v>
      </c>
      <c r="V624" s="23">
        <v>0.6643</v>
      </c>
      <c r="X624" s="23">
        <v>0.50660000000000005</v>
      </c>
    </row>
    <row r="625" spans="1:24" x14ac:dyDescent="0.2">
      <c r="A625" s="22">
        <v>43993</v>
      </c>
      <c r="B625" s="23">
        <v>0.69289999999999996</v>
      </c>
      <c r="C625" s="24">
        <v>60.3</v>
      </c>
      <c r="D625" s="23">
        <v>4.9001000000000001</v>
      </c>
      <c r="E625" s="24">
        <v>74.239999999999995</v>
      </c>
      <c r="F625" s="23">
        <v>0.61070000000000002</v>
      </c>
      <c r="G625" s="24">
        <v>828.85</v>
      </c>
      <c r="H625" s="23">
        <v>0.54679999999999995</v>
      </c>
      <c r="I625" s="23">
        <v>0.96309999999999996</v>
      </c>
      <c r="J625" s="24">
        <v>52.53</v>
      </c>
      <c r="K625" s="25">
        <v>21.5</v>
      </c>
      <c r="L625" s="23">
        <v>1.0670999999999999</v>
      </c>
      <c r="M625" s="24">
        <v>20.52</v>
      </c>
      <c r="N625" s="23">
        <v>2.9483000000000001</v>
      </c>
      <c r="O625" s="26">
        <v>9669</v>
      </c>
      <c r="P625" s="26">
        <v>16086</v>
      </c>
      <c r="Q625" s="23">
        <v>2.5447000000000002</v>
      </c>
      <c r="R625" s="23">
        <v>2.3976000000000002</v>
      </c>
      <c r="S625" s="23">
        <v>5.3704999999999998</v>
      </c>
      <c r="T625" s="23">
        <v>0.93389999999999995</v>
      </c>
      <c r="V625" s="23">
        <v>0.65500000000000003</v>
      </c>
      <c r="X625" s="23">
        <v>0.49969999999999998</v>
      </c>
    </row>
    <row r="626" spans="1:24" x14ac:dyDescent="0.2">
      <c r="A626" s="22">
        <v>43994</v>
      </c>
      <c r="B626" s="23">
        <v>0.68669999999999998</v>
      </c>
      <c r="C626" s="24">
        <v>59.9</v>
      </c>
      <c r="D626" s="23">
        <v>4.8624999999999998</v>
      </c>
      <c r="E626" s="24">
        <v>73.66</v>
      </c>
      <c r="F626" s="23">
        <v>0.60719999999999996</v>
      </c>
      <c r="G626" s="24">
        <v>826.68</v>
      </c>
      <c r="H626" s="23">
        <v>0.54510000000000003</v>
      </c>
      <c r="I626" s="23">
        <v>0.95469999999999999</v>
      </c>
      <c r="J626" s="24">
        <v>52.13</v>
      </c>
      <c r="K626" s="25">
        <v>21.24</v>
      </c>
      <c r="L626" s="23">
        <v>1.0654999999999999</v>
      </c>
      <c r="M626" s="24">
        <v>20.37</v>
      </c>
      <c r="N626" s="23">
        <v>2.9260000000000002</v>
      </c>
      <c r="O626" s="26">
        <v>9749</v>
      </c>
      <c r="P626" s="26">
        <v>15946</v>
      </c>
      <c r="Q626" s="23">
        <v>2.5219</v>
      </c>
      <c r="R626" s="23">
        <v>2.3761000000000001</v>
      </c>
      <c r="S626" s="23">
        <v>5.3220999999999998</v>
      </c>
      <c r="T626" s="23">
        <v>0.93400000000000005</v>
      </c>
      <c r="V626" s="23">
        <v>0.64849999999999997</v>
      </c>
      <c r="X626" s="23">
        <v>0.49519999999999997</v>
      </c>
    </row>
    <row r="627" spans="1:24" x14ac:dyDescent="0.2">
      <c r="A627" s="22">
        <v>43997</v>
      </c>
      <c r="B627" s="23">
        <v>0.67900000000000005</v>
      </c>
      <c r="C627" s="24">
        <v>59.4</v>
      </c>
      <c r="D627" s="23">
        <v>4.8171999999999997</v>
      </c>
      <c r="E627" s="24">
        <v>72.739999999999995</v>
      </c>
      <c r="F627" s="23">
        <v>0.60399999999999998</v>
      </c>
      <c r="G627" s="24">
        <v>824.95</v>
      </c>
      <c r="H627" s="23">
        <v>0.54410000000000003</v>
      </c>
      <c r="I627" s="23">
        <v>0.94840000000000002</v>
      </c>
      <c r="J627" s="24">
        <v>51.67</v>
      </c>
      <c r="K627" s="25">
        <v>21.1</v>
      </c>
      <c r="L627" s="23">
        <v>1.0618000000000001</v>
      </c>
      <c r="M627" s="24">
        <v>20.149999999999999</v>
      </c>
      <c r="N627" s="23">
        <v>2.9068000000000001</v>
      </c>
      <c r="O627" s="26">
        <v>9577</v>
      </c>
      <c r="P627" s="26">
        <v>15773</v>
      </c>
      <c r="Q627" s="23">
        <v>2.4935999999999998</v>
      </c>
      <c r="R627" s="23">
        <v>2.3494999999999999</v>
      </c>
      <c r="S627" s="23">
        <v>5.2625000000000002</v>
      </c>
      <c r="T627" s="23">
        <v>0.92789999999999995</v>
      </c>
      <c r="V627" s="23">
        <v>0.64639999999999997</v>
      </c>
      <c r="X627" s="23">
        <v>0.49109999999999998</v>
      </c>
    </row>
    <row r="628" spans="1:24" x14ac:dyDescent="0.2">
      <c r="A628" s="22">
        <v>43998</v>
      </c>
      <c r="B628" s="23">
        <v>0.6946</v>
      </c>
      <c r="C628" s="24">
        <v>60.6</v>
      </c>
      <c r="D628" s="23">
        <v>4.9119000000000002</v>
      </c>
      <c r="E628" s="24">
        <v>74.67</v>
      </c>
      <c r="F628" s="23">
        <v>0.61270000000000002</v>
      </c>
      <c r="G628" s="24">
        <v>838.62</v>
      </c>
      <c r="H628" s="23">
        <v>0.54830000000000001</v>
      </c>
      <c r="I628" s="23">
        <v>0.96530000000000005</v>
      </c>
      <c r="J628" s="24">
        <v>52.67</v>
      </c>
      <c r="K628" s="25">
        <v>21.58</v>
      </c>
      <c r="L628" s="23">
        <v>1.0726</v>
      </c>
      <c r="M628" s="24">
        <v>20.56</v>
      </c>
      <c r="N628" s="23">
        <v>2.9666000000000001</v>
      </c>
      <c r="O628" s="26">
        <v>9794</v>
      </c>
      <c r="P628" s="26">
        <v>16125</v>
      </c>
      <c r="Q628" s="23">
        <v>2.5508999999999999</v>
      </c>
      <c r="R628" s="23">
        <v>2.4035000000000002</v>
      </c>
      <c r="S628" s="23">
        <v>5.3833000000000002</v>
      </c>
      <c r="T628" s="23">
        <v>0.94</v>
      </c>
      <c r="V628" s="23">
        <v>0.65949999999999998</v>
      </c>
      <c r="X628" s="23">
        <v>0.50360000000000005</v>
      </c>
    </row>
    <row r="629" spans="1:24" x14ac:dyDescent="0.2">
      <c r="A629" s="22">
        <v>43999</v>
      </c>
      <c r="B629" s="23">
        <v>0.68820000000000003</v>
      </c>
      <c r="C629" s="24">
        <v>60.1</v>
      </c>
      <c r="D629" s="23">
        <v>4.8791000000000002</v>
      </c>
      <c r="E629" s="24">
        <v>73.81</v>
      </c>
      <c r="F629" s="23">
        <v>0.61050000000000004</v>
      </c>
      <c r="G629" s="24">
        <v>836.31</v>
      </c>
      <c r="H629" s="23">
        <v>0.54820000000000002</v>
      </c>
      <c r="I629" s="23">
        <v>0.9587</v>
      </c>
      <c r="J629" s="24">
        <v>52.44</v>
      </c>
      <c r="K629" s="25">
        <v>21.44</v>
      </c>
      <c r="L629" s="23">
        <v>1.0672999999999999</v>
      </c>
      <c r="M629" s="24">
        <v>20.39</v>
      </c>
      <c r="N629" s="23">
        <v>2.9438</v>
      </c>
      <c r="O629" s="26">
        <v>9680</v>
      </c>
      <c r="P629" s="26">
        <v>15965</v>
      </c>
      <c r="Q629" s="23">
        <v>2.5274000000000001</v>
      </c>
      <c r="R629" s="23">
        <v>2.3813</v>
      </c>
      <c r="S629" s="23">
        <v>5.3338000000000001</v>
      </c>
      <c r="T629" s="23">
        <v>0.93189999999999995</v>
      </c>
      <c r="V629" s="23">
        <v>0.65390000000000004</v>
      </c>
      <c r="X629" s="23">
        <v>0.49740000000000001</v>
      </c>
    </row>
    <row r="630" spans="1:24" x14ac:dyDescent="0.2">
      <c r="A630" s="22">
        <v>44000</v>
      </c>
      <c r="B630" s="23">
        <v>0.68700000000000006</v>
      </c>
      <c r="C630" s="24">
        <v>60</v>
      </c>
      <c r="D630" s="23">
        <v>4.8627000000000002</v>
      </c>
      <c r="E630" s="24">
        <v>73.44</v>
      </c>
      <c r="F630" s="23">
        <v>0.61060000000000003</v>
      </c>
      <c r="G630" s="24">
        <v>831.37</v>
      </c>
      <c r="H630" s="23">
        <v>0.54749999999999999</v>
      </c>
      <c r="I630" s="23">
        <v>0.95679999999999998</v>
      </c>
      <c r="J630" s="24">
        <v>52.31</v>
      </c>
      <c r="K630" s="25">
        <v>21.39</v>
      </c>
      <c r="L630" s="23">
        <v>1.0661</v>
      </c>
      <c r="M630" s="24">
        <v>20.34</v>
      </c>
      <c r="N630" s="23">
        <v>2.9375</v>
      </c>
      <c r="O630" s="26">
        <v>9690</v>
      </c>
      <c r="P630" s="26">
        <v>15938</v>
      </c>
      <c r="Q630" s="23">
        <v>2.5230000000000001</v>
      </c>
      <c r="R630" s="23">
        <v>2.3772000000000002</v>
      </c>
      <c r="S630" s="23">
        <v>5.3243999999999998</v>
      </c>
      <c r="T630" s="23">
        <v>0.93210000000000004</v>
      </c>
      <c r="V630" s="23">
        <v>0.6522</v>
      </c>
      <c r="X630" s="23">
        <v>0.49790000000000001</v>
      </c>
    </row>
    <row r="631" spans="1:24" x14ac:dyDescent="0.2">
      <c r="A631" s="22">
        <v>44001</v>
      </c>
      <c r="B631" s="23">
        <v>0.68610000000000004</v>
      </c>
      <c r="C631" s="24">
        <v>60</v>
      </c>
      <c r="D631" s="23">
        <v>4.8613999999999997</v>
      </c>
      <c r="E631" s="24">
        <v>73.31</v>
      </c>
      <c r="F631" s="23">
        <v>0.61180000000000001</v>
      </c>
      <c r="G631" s="24">
        <v>831.33</v>
      </c>
      <c r="H631" s="23">
        <v>0.55120000000000002</v>
      </c>
      <c r="I631" s="23">
        <v>0.95609999999999995</v>
      </c>
      <c r="J631" s="24">
        <v>52.29</v>
      </c>
      <c r="K631" s="25">
        <v>21.23</v>
      </c>
      <c r="L631" s="23">
        <v>1.0689</v>
      </c>
      <c r="M631" s="24">
        <v>20.29</v>
      </c>
      <c r="N631" s="23">
        <v>2.9371999999999998</v>
      </c>
      <c r="O631" s="26">
        <v>9698</v>
      </c>
      <c r="P631" s="26">
        <v>15931</v>
      </c>
      <c r="Q631" s="23">
        <v>2.5196999999999998</v>
      </c>
      <c r="R631" s="23">
        <v>2.3740000000000001</v>
      </c>
      <c r="S631" s="23">
        <v>5.3174999999999999</v>
      </c>
      <c r="T631" s="23">
        <v>0.93269999999999997</v>
      </c>
      <c r="V631" s="23">
        <v>0.65249999999999997</v>
      </c>
      <c r="X631" s="23">
        <v>0.497</v>
      </c>
    </row>
    <row r="632" spans="1:24" x14ac:dyDescent="0.2">
      <c r="A632" s="22">
        <v>44004</v>
      </c>
      <c r="B632" s="23">
        <v>0.68600000000000005</v>
      </c>
      <c r="C632" s="24">
        <v>60</v>
      </c>
      <c r="D632" s="23">
        <v>4.8575999999999997</v>
      </c>
      <c r="E632" s="24">
        <v>73.31</v>
      </c>
      <c r="F632" s="23">
        <v>0.61270000000000002</v>
      </c>
      <c r="G632" s="24">
        <v>833.09</v>
      </c>
      <c r="H632" s="23">
        <v>0.55420000000000003</v>
      </c>
      <c r="I632" s="23">
        <v>0.95809999999999995</v>
      </c>
      <c r="J632" s="24">
        <v>52.21</v>
      </c>
      <c r="K632" s="25">
        <v>21.27</v>
      </c>
      <c r="L632" s="23">
        <v>1.0673999999999999</v>
      </c>
      <c r="M632" s="24">
        <v>20.309999999999999</v>
      </c>
      <c r="N632" s="23">
        <v>2.9329999999999998</v>
      </c>
      <c r="O632" s="26">
        <v>9707</v>
      </c>
      <c r="P632" s="26">
        <v>15924</v>
      </c>
      <c r="Q632" s="23">
        <v>2.5192999999999999</v>
      </c>
      <c r="R632" s="23">
        <v>2.3736999999999999</v>
      </c>
      <c r="S632" s="23">
        <v>5.3167999999999997</v>
      </c>
      <c r="T632" s="23">
        <v>0.93279999999999996</v>
      </c>
      <c r="V632" s="23">
        <v>0.65239999999999998</v>
      </c>
      <c r="X632" s="23">
        <v>0.498</v>
      </c>
    </row>
    <row r="633" spans="1:24" x14ac:dyDescent="0.2">
      <c r="A633" s="22">
        <v>44005</v>
      </c>
      <c r="B633" s="23">
        <v>0.68969999999999998</v>
      </c>
      <c r="C633" s="24">
        <v>60.2</v>
      </c>
      <c r="D633" s="23">
        <v>4.8825000000000003</v>
      </c>
      <c r="E633" s="24">
        <v>73.88</v>
      </c>
      <c r="F633" s="23">
        <v>0.61260000000000003</v>
      </c>
      <c r="G633" s="24">
        <v>834.81</v>
      </c>
      <c r="H633" s="23">
        <v>0.55410000000000004</v>
      </c>
      <c r="I633" s="23">
        <v>0.96199999999999997</v>
      </c>
      <c r="J633" s="24">
        <v>52.26</v>
      </c>
      <c r="K633" s="25">
        <v>21.38</v>
      </c>
      <c r="L633" s="23">
        <v>1.0668</v>
      </c>
      <c r="M633" s="24">
        <v>20.399999999999999</v>
      </c>
      <c r="N633" s="23">
        <v>2.9498000000000002</v>
      </c>
      <c r="O633" s="26">
        <v>9814</v>
      </c>
      <c r="P633" s="26">
        <v>16010</v>
      </c>
      <c r="Q633" s="23">
        <v>2.5329000000000002</v>
      </c>
      <c r="R633" s="23">
        <v>2.3864999999999998</v>
      </c>
      <c r="S633" s="23">
        <v>5.3452999999999999</v>
      </c>
      <c r="T633" s="23">
        <v>0.93489999999999995</v>
      </c>
      <c r="V633" s="23">
        <v>0.65349999999999997</v>
      </c>
      <c r="X633" s="23">
        <v>0.50049999999999994</v>
      </c>
    </row>
    <row r="634" spans="1:24" x14ac:dyDescent="0.2">
      <c r="A634" s="22">
        <v>44006</v>
      </c>
      <c r="B634" s="23">
        <v>0.69430000000000003</v>
      </c>
      <c r="C634" s="24">
        <v>60.5</v>
      </c>
      <c r="D634" s="23">
        <v>4.9078999999999997</v>
      </c>
      <c r="E634" s="24">
        <v>73.98</v>
      </c>
      <c r="F634" s="23">
        <v>0.61360000000000003</v>
      </c>
      <c r="G634" s="24">
        <v>833.78</v>
      </c>
      <c r="H634" s="23">
        <v>0.55500000000000005</v>
      </c>
      <c r="I634" s="23">
        <v>0.96399999999999997</v>
      </c>
      <c r="J634" s="24">
        <v>52.57</v>
      </c>
      <c r="K634" s="25">
        <v>21.45</v>
      </c>
      <c r="L634" s="23">
        <v>1.0743</v>
      </c>
      <c r="M634" s="24">
        <v>20.5</v>
      </c>
      <c r="N634" s="23">
        <v>2.9674</v>
      </c>
      <c r="O634" s="26">
        <v>9819</v>
      </c>
      <c r="P634" s="26">
        <v>16122</v>
      </c>
      <c r="Q634" s="23">
        <v>2.5497999999999998</v>
      </c>
      <c r="R634" s="23">
        <v>2.4024000000000001</v>
      </c>
      <c r="S634" s="23">
        <v>5.3808999999999996</v>
      </c>
      <c r="T634" s="23">
        <v>0.94110000000000005</v>
      </c>
      <c r="V634" s="23">
        <v>0.65539999999999998</v>
      </c>
      <c r="X634" s="23">
        <v>0.50249999999999995</v>
      </c>
    </row>
    <row r="635" spans="1:24" x14ac:dyDescent="0.2">
      <c r="A635" s="22">
        <v>44007</v>
      </c>
      <c r="B635" s="23">
        <v>0.6875</v>
      </c>
      <c r="C635" s="24">
        <v>60</v>
      </c>
      <c r="D635" s="23">
        <v>4.8662999999999998</v>
      </c>
      <c r="E635" s="24">
        <v>73.680000000000007</v>
      </c>
      <c r="F635" s="23">
        <v>0.61129999999999995</v>
      </c>
      <c r="G635" s="24">
        <v>827.33</v>
      </c>
      <c r="H635" s="23">
        <v>0.55369999999999997</v>
      </c>
      <c r="I635" s="23">
        <v>0.95679999999999998</v>
      </c>
      <c r="J635" s="24">
        <v>52.02</v>
      </c>
      <c r="K635" s="25">
        <v>21.24</v>
      </c>
      <c r="L635" s="23">
        <v>1.0704</v>
      </c>
      <c r="M635" s="24">
        <v>20.34</v>
      </c>
      <c r="N635" s="23">
        <v>2.9459</v>
      </c>
      <c r="O635" s="26">
        <v>9728</v>
      </c>
      <c r="P635" s="26">
        <v>15953</v>
      </c>
      <c r="Q635" s="23">
        <v>2.5247999999999999</v>
      </c>
      <c r="R635" s="23">
        <v>2.3788999999999998</v>
      </c>
      <c r="S635" s="23">
        <v>5.3282999999999996</v>
      </c>
      <c r="T635" s="23">
        <v>0.93810000000000004</v>
      </c>
      <c r="V635" s="23">
        <v>0.6522</v>
      </c>
      <c r="X635" s="23">
        <v>0.497</v>
      </c>
    </row>
    <row r="636" spans="1:24" x14ac:dyDescent="0.2">
      <c r="A636" s="22">
        <v>44008</v>
      </c>
      <c r="B636" s="23">
        <v>0.68879999999999997</v>
      </c>
      <c r="C636" s="24">
        <v>60.1</v>
      </c>
      <c r="D636" s="23">
        <v>4.8754999999999997</v>
      </c>
      <c r="E636" s="24">
        <v>73.739999999999995</v>
      </c>
      <c r="F636" s="23">
        <v>0.61380000000000001</v>
      </c>
      <c r="G636" s="24">
        <v>825.64</v>
      </c>
      <c r="H636" s="23">
        <v>0.55420000000000003</v>
      </c>
      <c r="I636" s="23">
        <v>0.95799999999999996</v>
      </c>
      <c r="J636" s="24">
        <v>51.97</v>
      </c>
      <c r="K636" s="25">
        <v>21.28</v>
      </c>
      <c r="L636" s="23">
        <v>1.0689</v>
      </c>
      <c r="M636" s="24">
        <v>20.32</v>
      </c>
      <c r="N636" s="23">
        <v>2.9523999999999999</v>
      </c>
      <c r="O636" s="26">
        <v>9764</v>
      </c>
      <c r="P636" s="26">
        <v>15988</v>
      </c>
      <c r="Q636" s="23">
        <v>2.5295999999999998</v>
      </c>
      <c r="R636" s="23">
        <v>2.3834</v>
      </c>
      <c r="S636" s="23">
        <v>5.3383000000000003</v>
      </c>
      <c r="T636" s="23">
        <v>0.93940000000000001</v>
      </c>
      <c r="V636" s="23">
        <v>0.65310000000000001</v>
      </c>
      <c r="X636" s="23">
        <v>0.50009999999999999</v>
      </c>
    </row>
    <row r="637" spans="1:24" x14ac:dyDescent="0.2">
      <c r="A637" s="22">
        <v>44011</v>
      </c>
      <c r="B637" s="23">
        <v>0.68789999999999996</v>
      </c>
      <c r="C637" s="24">
        <v>60.1</v>
      </c>
      <c r="D637" s="23">
        <v>4.8676000000000004</v>
      </c>
      <c r="E637" s="24">
        <v>73.67</v>
      </c>
      <c r="F637" s="23">
        <v>0.61140000000000005</v>
      </c>
      <c r="G637" s="24">
        <v>825.12</v>
      </c>
      <c r="H637" s="23">
        <v>0.55589999999999995</v>
      </c>
      <c r="I637" s="23">
        <v>0.95830000000000004</v>
      </c>
      <c r="J637" s="24">
        <v>51.98</v>
      </c>
      <c r="K637" s="25">
        <v>21.26</v>
      </c>
      <c r="L637" s="23">
        <v>1.0692999999999999</v>
      </c>
      <c r="M637" s="24">
        <v>20.29</v>
      </c>
      <c r="N637" s="23">
        <v>2.9483000000000001</v>
      </c>
      <c r="O637" s="26">
        <v>9813</v>
      </c>
      <c r="P637" s="26">
        <v>15960</v>
      </c>
      <c r="Q637" s="23">
        <v>2.5263</v>
      </c>
      <c r="R637" s="23">
        <v>2.3803000000000001</v>
      </c>
      <c r="S637" s="23">
        <v>5.3315999999999999</v>
      </c>
      <c r="T637" s="23">
        <v>0.93989999999999996</v>
      </c>
      <c r="V637" s="23">
        <v>0.65139999999999998</v>
      </c>
      <c r="X637" s="23">
        <v>0.49909999999999999</v>
      </c>
    </row>
    <row r="638" spans="1:24" x14ac:dyDescent="0.2">
      <c r="A638" s="22">
        <v>44012</v>
      </c>
      <c r="B638" s="23">
        <v>0.68630000000000002</v>
      </c>
      <c r="C638" s="24">
        <v>60</v>
      </c>
      <c r="D638" s="23">
        <v>4.8522999999999996</v>
      </c>
      <c r="E638" s="24">
        <v>73.94</v>
      </c>
      <c r="F638" s="23">
        <v>0.61109999999999998</v>
      </c>
      <c r="G638" s="24">
        <v>824.96</v>
      </c>
      <c r="H638" s="23">
        <v>0.55859999999999999</v>
      </c>
      <c r="I638" s="23">
        <v>0.95760000000000001</v>
      </c>
      <c r="J638" s="24">
        <v>51.81</v>
      </c>
      <c r="K638" s="25">
        <v>21.21</v>
      </c>
      <c r="L638" s="23">
        <v>1.0703</v>
      </c>
      <c r="M638" s="24">
        <v>20.25</v>
      </c>
      <c r="N638" s="23">
        <v>2.9373999999999998</v>
      </c>
      <c r="O638" s="26">
        <v>9773</v>
      </c>
      <c r="P638" s="26">
        <v>15926</v>
      </c>
      <c r="Q638" s="23">
        <v>2.5204</v>
      </c>
      <c r="R638" s="23">
        <v>2.3746999999999998</v>
      </c>
      <c r="S638" s="23">
        <v>5.3190999999999997</v>
      </c>
      <c r="T638" s="23">
        <v>0.93869999999999998</v>
      </c>
      <c r="V638" s="23">
        <v>0.65339999999999998</v>
      </c>
      <c r="X638" s="23">
        <v>0.49740000000000001</v>
      </c>
    </row>
    <row r="639" spans="1:24" x14ac:dyDescent="0.2">
      <c r="A639" s="22">
        <v>44013</v>
      </c>
      <c r="B639" s="23">
        <v>0.6895</v>
      </c>
      <c r="C639" s="24">
        <v>60.2</v>
      </c>
      <c r="D639" s="23">
        <v>4.8747999999999996</v>
      </c>
      <c r="E639" s="24">
        <v>74.19</v>
      </c>
      <c r="F639" s="23">
        <v>0.61429999999999996</v>
      </c>
      <c r="G639" s="24">
        <v>830.12</v>
      </c>
      <c r="H639" s="23">
        <v>0.55740000000000001</v>
      </c>
      <c r="I639" s="23">
        <v>0.96120000000000005</v>
      </c>
      <c r="J639" s="24">
        <v>52.08</v>
      </c>
      <c r="K639" s="25">
        <v>21.35</v>
      </c>
      <c r="L639" s="23">
        <v>1.0694999999999999</v>
      </c>
      <c r="M639" s="24">
        <v>20.32</v>
      </c>
      <c r="N639" s="23">
        <v>2.9544999999999999</v>
      </c>
      <c r="O639" s="26">
        <v>9853</v>
      </c>
      <c r="P639" s="26">
        <v>16000</v>
      </c>
      <c r="Q639" s="23">
        <v>2.5322</v>
      </c>
      <c r="R639" s="23">
        <v>2.3858000000000001</v>
      </c>
      <c r="S639" s="23">
        <v>5.3440000000000003</v>
      </c>
      <c r="T639" s="23">
        <v>0.93630000000000002</v>
      </c>
      <c r="V639" s="23">
        <v>0.65300000000000002</v>
      </c>
      <c r="X639" s="23">
        <v>0.50119999999999998</v>
      </c>
    </row>
    <row r="640" spans="1:24" x14ac:dyDescent="0.2">
      <c r="A640" s="22">
        <v>44014</v>
      </c>
      <c r="B640" s="23">
        <v>0.69240000000000002</v>
      </c>
      <c r="C640" s="24">
        <v>60.4</v>
      </c>
      <c r="D640" s="23">
        <v>4.8916000000000004</v>
      </c>
      <c r="E640" s="24">
        <v>74.41</v>
      </c>
      <c r="F640" s="23">
        <v>0.61460000000000004</v>
      </c>
      <c r="G640" s="24">
        <v>831.23</v>
      </c>
      <c r="H640" s="23">
        <v>0.55449999999999999</v>
      </c>
      <c r="I640" s="23">
        <v>0.96450000000000002</v>
      </c>
      <c r="J640" s="24">
        <v>52.27</v>
      </c>
      <c r="K640" s="25">
        <v>21.53</v>
      </c>
      <c r="L640" s="23">
        <v>1.0656000000000001</v>
      </c>
      <c r="M640" s="24">
        <v>20.41</v>
      </c>
      <c r="N640" s="23">
        <v>2.9683000000000002</v>
      </c>
      <c r="O640" s="26">
        <v>9929</v>
      </c>
      <c r="P640" s="26">
        <v>16066</v>
      </c>
      <c r="Q640" s="23">
        <v>2.5428000000000002</v>
      </c>
      <c r="R640" s="23">
        <v>2.3957999999999999</v>
      </c>
      <c r="S640" s="23">
        <v>5.3663999999999996</v>
      </c>
      <c r="T640" s="23">
        <v>0.94240000000000002</v>
      </c>
      <c r="V640" s="23">
        <v>0.65490000000000004</v>
      </c>
      <c r="X640" s="23">
        <v>0.50280000000000002</v>
      </c>
    </row>
    <row r="641" spans="1:24" x14ac:dyDescent="0.2">
      <c r="A641" s="22">
        <v>44015</v>
      </c>
      <c r="B641" s="23">
        <v>0.69299999999999995</v>
      </c>
      <c r="C641" s="24">
        <v>60.5</v>
      </c>
      <c r="D641" s="23">
        <v>4.8968999999999996</v>
      </c>
      <c r="E641" s="24">
        <v>74.5</v>
      </c>
      <c r="F641" s="23">
        <v>0.61680000000000001</v>
      </c>
      <c r="G641" s="24">
        <v>832.17</v>
      </c>
      <c r="H641" s="23">
        <v>0.55589999999999995</v>
      </c>
      <c r="I641" s="23">
        <v>0.96689999999999998</v>
      </c>
      <c r="J641" s="24">
        <v>51.75</v>
      </c>
      <c r="K641" s="25">
        <v>21.55</v>
      </c>
      <c r="L641" s="23">
        <v>1.0631999999999999</v>
      </c>
      <c r="M641" s="24">
        <v>20.43</v>
      </c>
      <c r="N641" s="23">
        <v>2.9708999999999999</v>
      </c>
      <c r="O641" s="26">
        <v>10092</v>
      </c>
      <c r="P641" s="26">
        <v>16078</v>
      </c>
      <c r="Q641" s="23">
        <v>2.5449999999999999</v>
      </c>
      <c r="R641" s="23">
        <v>2.4062999999999999</v>
      </c>
      <c r="S641" s="23">
        <v>5.3710000000000004</v>
      </c>
      <c r="T641" s="23">
        <v>0.94010000000000005</v>
      </c>
      <c r="V641" s="23">
        <v>0.65559999999999996</v>
      </c>
      <c r="X641" s="23">
        <v>0.50190000000000001</v>
      </c>
    </row>
    <row r="642" spans="1:24" x14ac:dyDescent="0.2">
      <c r="A642" s="22">
        <v>44018</v>
      </c>
      <c r="B642" s="23">
        <v>0.69720000000000004</v>
      </c>
      <c r="C642" s="24">
        <v>60.7</v>
      </c>
      <c r="D642" s="23">
        <v>4.9111000000000002</v>
      </c>
      <c r="E642" s="24">
        <v>75.08</v>
      </c>
      <c r="F642" s="23">
        <v>0.61739999999999995</v>
      </c>
      <c r="G642" s="24">
        <v>834.1</v>
      </c>
      <c r="H642" s="23">
        <v>0.55779999999999996</v>
      </c>
      <c r="I642" s="23">
        <v>0.97040000000000004</v>
      </c>
      <c r="J642" s="24">
        <v>52.02</v>
      </c>
      <c r="K642" s="25">
        <v>21.7</v>
      </c>
      <c r="L642" s="23">
        <v>1.0632999999999999</v>
      </c>
      <c r="M642" s="24">
        <v>20.51</v>
      </c>
      <c r="N642" s="23">
        <v>2.9868000000000001</v>
      </c>
      <c r="O642" s="26">
        <v>10121</v>
      </c>
      <c r="P642" s="26">
        <v>16177</v>
      </c>
      <c r="Q642" s="23">
        <v>2.5605000000000002</v>
      </c>
      <c r="R642" s="23">
        <v>2.4207999999999998</v>
      </c>
      <c r="S642" s="23">
        <v>5.4034000000000004</v>
      </c>
      <c r="T642" s="23">
        <v>0.94320000000000004</v>
      </c>
      <c r="V642" s="23">
        <v>0.65739999999999998</v>
      </c>
      <c r="X642" s="23">
        <v>0.50490000000000002</v>
      </c>
    </row>
    <row r="643" spans="1:24" x14ac:dyDescent="0.2">
      <c r="A643" s="22">
        <v>44019</v>
      </c>
      <c r="B643" s="23">
        <v>0.69579999999999997</v>
      </c>
      <c r="C643" s="24">
        <v>60.5</v>
      </c>
      <c r="D643" s="23">
        <v>4.8800999999999997</v>
      </c>
      <c r="E643" s="24">
        <v>74.819999999999993</v>
      </c>
      <c r="F643" s="23">
        <v>0.61529999999999996</v>
      </c>
      <c r="G643" s="24">
        <v>831.35</v>
      </c>
      <c r="H643" s="23">
        <v>0.55679999999999996</v>
      </c>
      <c r="I643" s="23">
        <v>0.96950000000000003</v>
      </c>
      <c r="J643" s="24">
        <v>52.1</v>
      </c>
      <c r="K643" s="25">
        <v>21.63</v>
      </c>
      <c r="L643" s="23">
        <v>1.0621</v>
      </c>
      <c r="M643" s="24">
        <v>20.5</v>
      </c>
      <c r="N643" s="23">
        <v>2.9727999999999999</v>
      </c>
      <c r="O643" s="26">
        <v>10023</v>
      </c>
      <c r="P643" s="26">
        <v>16143</v>
      </c>
      <c r="Q643" s="23">
        <v>2.5552999999999999</v>
      </c>
      <c r="R643" s="23">
        <v>2.4159999999999999</v>
      </c>
      <c r="S643" s="23">
        <v>5.3925000000000001</v>
      </c>
      <c r="T643" s="23">
        <v>0.94330000000000003</v>
      </c>
      <c r="V643" s="23">
        <v>0.65600000000000003</v>
      </c>
      <c r="X643" s="23">
        <v>0.50390000000000001</v>
      </c>
    </row>
    <row r="644" spans="1:24" x14ac:dyDescent="0.2">
      <c r="A644" s="22">
        <v>44020</v>
      </c>
      <c r="B644" s="23">
        <v>0.69410000000000005</v>
      </c>
      <c r="C644" s="24">
        <v>60.4</v>
      </c>
      <c r="D644" s="23">
        <v>4.8715000000000002</v>
      </c>
      <c r="E644" s="24">
        <v>74.66</v>
      </c>
      <c r="F644" s="23">
        <v>0.61560000000000004</v>
      </c>
      <c r="G644" s="24">
        <v>829.09</v>
      </c>
      <c r="H644" s="23">
        <v>0.55279999999999996</v>
      </c>
      <c r="I644" s="23">
        <v>0.96860000000000002</v>
      </c>
      <c r="J644" s="24">
        <v>52.03</v>
      </c>
      <c r="K644" s="25">
        <v>21.7</v>
      </c>
      <c r="L644" s="23">
        <v>1.0603</v>
      </c>
      <c r="M644" s="24">
        <v>20.440000000000001</v>
      </c>
      <c r="N644" s="23">
        <v>2.9693999999999998</v>
      </c>
      <c r="O644" s="26">
        <v>10026</v>
      </c>
      <c r="P644" s="26">
        <v>16100</v>
      </c>
      <c r="Q644" s="23">
        <v>2.5491000000000001</v>
      </c>
      <c r="R644" s="23">
        <v>2.4100999999999999</v>
      </c>
      <c r="S644" s="23">
        <v>5.3792999999999997</v>
      </c>
      <c r="T644" s="23">
        <v>0.94430000000000003</v>
      </c>
      <c r="V644" s="23">
        <v>0.65429999999999999</v>
      </c>
      <c r="X644" s="23">
        <v>0.50249999999999995</v>
      </c>
    </row>
    <row r="645" spans="1:24" x14ac:dyDescent="0.2">
      <c r="A645" s="22">
        <v>44021</v>
      </c>
      <c r="B645" s="23">
        <v>0.6986</v>
      </c>
      <c r="C645" s="24">
        <v>60.6</v>
      </c>
      <c r="D645" s="23">
        <v>4.8818000000000001</v>
      </c>
      <c r="E645" s="24">
        <v>74.94</v>
      </c>
      <c r="F645" s="23">
        <v>0.61470000000000002</v>
      </c>
      <c r="G645" s="24">
        <v>835.07</v>
      </c>
      <c r="H645" s="23">
        <v>0.55300000000000005</v>
      </c>
      <c r="I645" s="23">
        <v>0.97150000000000003</v>
      </c>
      <c r="J645" s="24">
        <v>52.38</v>
      </c>
      <c r="K645" s="25">
        <v>21.77</v>
      </c>
      <c r="L645" s="23">
        <v>1.0613999999999999</v>
      </c>
      <c r="M645" s="24">
        <v>20.55</v>
      </c>
      <c r="N645" s="23">
        <v>2.9792000000000001</v>
      </c>
      <c r="O645" s="26">
        <v>10070</v>
      </c>
      <c r="P645" s="26">
        <v>16201</v>
      </c>
      <c r="Q645" s="23">
        <v>2.5655999999999999</v>
      </c>
      <c r="R645" s="23">
        <v>2.4257</v>
      </c>
      <c r="S645" s="23">
        <v>5.4142000000000001</v>
      </c>
      <c r="T645" s="23">
        <v>0.94359999999999999</v>
      </c>
      <c r="V645" s="23">
        <v>0.65439999999999998</v>
      </c>
      <c r="X645" s="23">
        <v>0.50539999999999996</v>
      </c>
    </row>
    <row r="646" spans="1:24" x14ac:dyDescent="0.2">
      <c r="A646" s="22">
        <v>44022</v>
      </c>
      <c r="B646" s="23">
        <v>0.69310000000000005</v>
      </c>
      <c r="C646" s="24">
        <v>60.3</v>
      </c>
      <c r="D646" s="23">
        <v>4.8578999999999999</v>
      </c>
      <c r="E646" s="24">
        <v>74.09</v>
      </c>
      <c r="F646" s="23">
        <v>0.61499999999999999</v>
      </c>
      <c r="G646" s="24">
        <v>835.14</v>
      </c>
      <c r="H646" s="23">
        <v>0.55079999999999996</v>
      </c>
      <c r="I646" s="23">
        <v>0.9667</v>
      </c>
      <c r="J646" s="24">
        <v>52.17</v>
      </c>
      <c r="K646" s="25">
        <v>21.72</v>
      </c>
      <c r="L646" s="23">
        <v>1.0577000000000001</v>
      </c>
      <c r="M646" s="24">
        <v>20.47</v>
      </c>
      <c r="N646" s="23">
        <v>2.9605999999999999</v>
      </c>
      <c r="O646" s="26">
        <v>10021</v>
      </c>
      <c r="P646" s="26">
        <v>16067</v>
      </c>
      <c r="Q646" s="23">
        <v>2.5453999999999999</v>
      </c>
      <c r="R646" s="23">
        <v>2.4066000000000001</v>
      </c>
      <c r="S646" s="23">
        <v>5.3716999999999997</v>
      </c>
      <c r="T646" s="23">
        <v>0.94369999999999998</v>
      </c>
      <c r="V646" s="23">
        <v>0.65290000000000004</v>
      </c>
      <c r="X646" s="23">
        <v>0.50019999999999998</v>
      </c>
    </row>
    <row r="647" spans="1:24" x14ac:dyDescent="0.2">
      <c r="A647" s="22">
        <v>44025</v>
      </c>
      <c r="B647" s="23">
        <v>0.69779999999999998</v>
      </c>
      <c r="C647" s="24">
        <v>60.6</v>
      </c>
      <c r="D647" s="23">
        <v>4.8834999999999997</v>
      </c>
      <c r="E647" s="24">
        <v>74.599999999999994</v>
      </c>
      <c r="F647" s="23">
        <v>0.6159</v>
      </c>
      <c r="G647" s="24">
        <v>837.38</v>
      </c>
      <c r="H647" s="23">
        <v>0.55120000000000002</v>
      </c>
      <c r="I647" s="23">
        <v>0.96850000000000003</v>
      </c>
      <c r="J647" s="24">
        <v>52.44</v>
      </c>
      <c r="K647" s="25">
        <v>21.81</v>
      </c>
      <c r="L647" s="23">
        <v>1.0615000000000001</v>
      </c>
      <c r="M647" s="24">
        <v>20.54</v>
      </c>
      <c r="N647" s="23">
        <v>2.9723000000000002</v>
      </c>
      <c r="O647" s="26">
        <v>10077</v>
      </c>
      <c r="P647" s="26">
        <v>16175</v>
      </c>
      <c r="Q647" s="23">
        <v>2.5627</v>
      </c>
      <c r="R647" s="23">
        <v>2.4228999999999998</v>
      </c>
      <c r="S647" s="23">
        <v>5.4085000000000001</v>
      </c>
      <c r="T647" s="23">
        <v>0.94640000000000002</v>
      </c>
      <c r="V647" s="23">
        <v>0.65569999999999995</v>
      </c>
      <c r="X647" s="23">
        <v>0.504</v>
      </c>
    </row>
    <row r="648" spans="1:24" x14ac:dyDescent="0.2">
      <c r="A648" s="22">
        <v>44026</v>
      </c>
      <c r="B648" s="23">
        <v>0.69420000000000004</v>
      </c>
      <c r="C648" s="24">
        <v>60.4</v>
      </c>
      <c r="D648" s="23">
        <v>4.8678999999999997</v>
      </c>
      <c r="E648" s="24">
        <v>74.45</v>
      </c>
      <c r="F648" s="23">
        <v>0.61219999999999997</v>
      </c>
      <c r="G648" s="24">
        <v>837.6</v>
      </c>
      <c r="H648" s="23">
        <v>0.55330000000000001</v>
      </c>
      <c r="I648" s="23">
        <v>0.96760000000000002</v>
      </c>
      <c r="J648" s="24">
        <v>52.37</v>
      </c>
      <c r="K648" s="25">
        <v>21.88</v>
      </c>
      <c r="L648" s="23">
        <v>1.0628</v>
      </c>
      <c r="M648" s="24">
        <v>20.46</v>
      </c>
      <c r="N648" s="23">
        <v>2.9645999999999999</v>
      </c>
      <c r="O648" s="26">
        <v>10000</v>
      </c>
      <c r="P648" s="26">
        <v>16093</v>
      </c>
      <c r="Q648" s="23">
        <v>2.5493999999999999</v>
      </c>
      <c r="R648" s="23">
        <v>2.4104000000000001</v>
      </c>
      <c r="S648" s="23">
        <v>5.3807</v>
      </c>
      <c r="T648" s="23">
        <v>0.94579999999999997</v>
      </c>
      <c r="V648" s="23">
        <v>0.65400000000000003</v>
      </c>
      <c r="X648" s="23">
        <v>0.50109999999999999</v>
      </c>
    </row>
    <row r="649" spans="1:24" x14ac:dyDescent="0.2">
      <c r="A649" s="22">
        <v>44027</v>
      </c>
      <c r="B649" s="23">
        <v>0.7</v>
      </c>
      <c r="C649" s="24">
        <v>60.8</v>
      </c>
      <c r="D649" s="23">
        <v>4.8982999999999999</v>
      </c>
      <c r="E649" s="24">
        <v>75.08</v>
      </c>
      <c r="F649" s="23">
        <v>0.61399999999999999</v>
      </c>
      <c r="G649" s="24">
        <v>840.37</v>
      </c>
      <c r="H649" s="23">
        <v>0.55659999999999998</v>
      </c>
      <c r="I649" s="23">
        <v>0.97340000000000004</v>
      </c>
      <c r="J649" s="24">
        <v>52.69</v>
      </c>
      <c r="K649" s="25">
        <v>22.08</v>
      </c>
      <c r="L649" s="23">
        <v>1.0684</v>
      </c>
      <c r="M649" s="24">
        <v>20.62</v>
      </c>
      <c r="N649" s="23">
        <v>2.9859</v>
      </c>
      <c r="O649" s="26">
        <v>10168</v>
      </c>
      <c r="P649" s="26">
        <v>16230</v>
      </c>
      <c r="Q649" s="23">
        <v>2.5708000000000002</v>
      </c>
      <c r="R649" s="23">
        <v>2.4306000000000001</v>
      </c>
      <c r="S649" s="23">
        <v>5.4256000000000002</v>
      </c>
      <c r="T649" s="23">
        <v>0.95209999999999995</v>
      </c>
      <c r="V649" s="23">
        <v>0.65820000000000001</v>
      </c>
      <c r="X649" s="23">
        <v>0.50519999999999998</v>
      </c>
    </row>
    <row r="650" spans="1:24" x14ac:dyDescent="0.2">
      <c r="A650" s="22">
        <v>44028</v>
      </c>
      <c r="B650" s="23">
        <v>0.69930000000000003</v>
      </c>
      <c r="C650" s="24">
        <v>60.8</v>
      </c>
      <c r="D650" s="23">
        <v>4.8933</v>
      </c>
      <c r="E650" s="24">
        <v>74.790000000000006</v>
      </c>
      <c r="F650" s="23">
        <v>0.61329999999999996</v>
      </c>
      <c r="G650" s="24">
        <v>842.97</v>
      </c>
      <c r="H650" s="23">
        <v>0.55689999999999995</v>
      </c>
      <c r="I650" s="23">
        <v>0.97389999999999999</v>
      </c>
      <c r="J650" s="24">
        <v>52.62</v>
      </c>
      <c r="K650" s="25">
        <v>22.19</v>
      </c>
      <c r="L650" s="23">
        <v>1.0660000000000001</v>
      </c>
      <c r="M650" s="24">
        <v>20.61</v>
      </c>
      <c r="N650" s="23">
        <v>2.9845999999999999</v>
      </c>
      <c r="O650" s="26">
        <v>10234</v>
      </c>
      <c r="P650" s="26">
        <v>16213</v>
      </c>
      <c r="Q650" s="23">
        <v>2.5682</v>
      </c>
      <c r="R650" s="23">
        <v>2.4281000000000001</v>
      </c>
      <c r="S650" s="23">
        <v>5.4217000000000004</v>
      </c>
      <c r="T650" s="23">
        <v>0.94440000000000002</v>
      </c>
      <c r="V650" s="23">
        <v>0.6613</v>
      </c>
      <c r="X650" s="23">
        <v>0.50290000000000001</v>
      </c>
    </row>
    <row r="651" spans="1:24" x14ac:dyDescent="0.2">
      <c r="A651" s="22">
        <v>44029</v>
      </c>
      <c r="B651" s="23">
        <v>0.69820000000000004</v>
      </c>
      <c r="C651" s="24">
        <v>60.7</v>
      </c>
      <c r="D651" s="23">
        <v>4.8883000000000001</v>
      </c>
      <c r="E651" s="24">
        <v>74.86</v>
      </c>
      <c r="F651" s="23">
        <v>0.61350000000000005</v>
      </c>
      <c r="G651" s="24">
        <v>842.43</v>
      </c>
      <c r="H651" s="23">
        <v>0.55620000000000003</v>
      </c>
      <c r="I651" s="23">
        <v>0.97170000000000001</v>
      </c>
      <c r="J651" s="24">
        <v>52.47</v>
      </c>
      <c r="K651" s="25">
        <v>22.13</v>
      </c>
      <c r="L651" s="23">
        <v>1.0672999999999999</v>
      </c>
      <c r="M651" s="24">
        <v>20.59</v>
      </c>
      <c r="N651" s="23">
        <v>2.9807999999999999</v>
      </c>
      <c r="O651" s="26">
        <v>10284</v>
      </c>
      <c r="P651" s="26">
        <v>16193</v>
      </c>
      <c r="Q651" s="23">
        <v>2.5640999999999998</v>
      </c>
      <c r="R651" s="23">
        <v>2.4243000000000001</v>
      </c>
      <c r="S651" s="23">
        <v>5.4132999999999996</v>
      </c>
      <c r="T651" s="23">
        <v>0.9486</v>
      </c>
      <c r="V651" s="23">
        <v>0.65990000000000004</v>
      </c>
      <c r="X651" s="23">
        <v>0.50329999999999997</v>
      </c>
    </row>
    <row r="652" spans="1:24" x14ac:dyDescent="0.2">
      <c r="A652" s="22">
        <v>44032</v>
      </c>
      <c r="B652" s="23">
        <v>0.69869999999999999</v>
      </c>
      <c r="C652" s="24">
        <v>60.7</v>
      </c>
      <c r="D652" s="23">
        <v>4.8826999999999998</v>
      </c>
      <c r="E652" s="24">
        <v>74.97</v>
      </c>
      <c r="F652" s="23">
        <v>0.61009999999999998</v>
      </c>
      <c r="G652" s="24">
        <v>840.66</v>
      </c>
      <c r="H652" s="23">
        <v>0.55720000000000003</v>
      </c>
      <c r="I652" s="23">
        <v>0.9718</v>
      </c>
      <c r="J652" s="24">
        <v>52.37</v>
      </c>
      <c r="K652" s="25">
        <v>22.23</v>
      </c>
      <c r="L652" s="23">
        <v>1.0659000000000001</v>
      </c>
      <c r="M652" s="24">
        <v>20.59</v>
      </c>
      <c r="N652" s="23">
        <v>2.9779</v>
      </c>
      <c r="O652" s="26">
        <v>10348</v>
      </c>
      <c r="P652" s="26">
        <v>16202</v>
      </c>
      <c r="Q652" s="23">
        <v>2.5659999999999998</v>
      </c>
      <c r="R652" s="23">
        <v>2.4260000000000002</v>
      </c>
      <c r="S652" s="23">
        <v>5.4169999999999998</v>
      </c>
      <c r="T652" s="23">
        <v>0.94899999999999995</v>
      </c>
      <c r="V652" s="23">
        <v>0.65620000000000001</v>
      </c>
      <c r="X652" s="23">
        <v>0.50309999999999999</v>
      </c>
    </row>
    <row r="653" spans="1:24" x14ac:dyDescent="0.2">
      <c r="A653" s="22">
        <v>44033</v>
      </c>
      <c r="B653" s="23">
        <v>0.70399999999999996</v>
      </c>
      <c r="C653" s="24">
        <v>61.1</v>
      </c>
      <c r="D653" s="23">
        <v>4.9226000000000001</v>
      </c>
      <c r="E653" s="24">
        <v>75.569999999999993</v>
      </c>
      <c r="F653" s="23">
        <v>0.61519999999999997</v>
      </c>
      <c r="G653" s="24">
        <v>843.17</v>
      </c>
      <c r="H653" s="23">
        <v>0.55520000000000003</v>
      </c>
      <c r="I653" s="23">
        <v>0.9788</v>
      </c>
      <c r="J653" s="24">
        <v>52.64</v>
      </c>
      <c r="K653" s="25">
        <v>22.32</v>
      </c>
      <c r="L653" s="23">
        <v>1.0709</v>
      </c>
      <c r="M653" s="24">
        <v>20.73</v>
      </c>
      <c r="N653" s="23">
        <v>3.0011999999999999</v>
      </c>
      <c r="O653" s="26">
        <v>10402</v>
      </c>
      <c r="P653" s="26">
        <v>16320</v>
      </c>
      <c r="Q653" s="23">
        <v>2.5853999999999999</v>
      </c>
      <c r="R653" s="23">
        <v>2.4443999999999999</v>
      </c>
      <c r="S653" s="23">
        <v>5.4569999999999999</v>
      </c>
      <c r="T653" s="23">
        <v>0.95079999999999998</v>
      </c>
      <c r="V653" s="23">
        <v>0.66110000000000002</v>
      </c>
      <c r="X653" s="23">
        <v>0.50629999999999997</v>
      </c>
    </row>
    <row r="654" spans="1:24" x14ac:dyDescent="0.2">
      <c r="A654" s="22">
        <v>44034</v>
      </c>
      <c r="B654" s="23">
        <v>0.71519999999999995</v>
      </c>
      <c r="C654" s="24">
        <v>61.8</v>
      </c>
      <c r="D654" s="23">
        <v>4.9866999999999999</v>
      </c>
      <c r="E654" s="24">
        <v>76.400000000000006</v>
      </c>
      <c r="F654" s="23">
        <v>0.61980000000000002</v>
      </c>
      <c r="G654" s="24">
        <v>853.57</v>
      </c>
      <c r="H654" s="23">
        <v>0.56210000000000004</v>
      </c>
      <c r="I654" s="23">
        <v>0.98929999999999996</v>
      </c>
      <c r="J654" s="24">
        <v>53.4</v>
      </c>
      <c r="K654" s="25">
        <v>22.59</v>
      </c>
      <c r="L654" s="23">
        <v>1.0742</v>
      </c>
      <c r="M654" s="24">
        <v>21.03</v>
      </c>
      <c r="N654" s="23">
        <v>3.0417000000000001</v>
      </c>
      <c r="O654" s="26">
        <v>10488</v>
      </c>
      <c r="P654" s="26">
        <v>16582</v>
      </c>
      <c r="Q654" s="23">
        <v>2.6265999999999998</v>
      </c>
      <c r="R654" s="23">
        <v>2.4832999999999998</v>
      </c>
      <c r="S654" s="23">
        <v>5.5437000000000003</v>
      </c>
      <c r="T654" s="23">
        <v>0.96140000000000003</v>
      </c>
      <c r="V654" s="23">
        <v>0.66659999999999997</v>
      </c>
      <c r="X654" s="23">
        <v>0.51439999999999997</v>
      </c>
    </row>
    <row r="655" spans="1:24" x14ac:dyDescent="0.2">
      <c r="A655" s="22">
        <v>44035</v>
      </c>
      <c r="B655" s="23">
        <v>0.71509999999999996</v>
      </c>
      <c r="C655" s="24">
        <v>61.9</v>
      </c>
      <c r="D655" s="23">
        <v>5.0057999999999998</v>
      </c>
      <c r="E655" s="24">
        <v>76.62</v>
      </c>
      <c r="F655" s="23">
        <v>0.61729999999999996</v>
      </c>
      <c r="G655" s="24">
        <v>856.7</v>
      </c>
      <c r="H655" s="23">
        <v>0.56130000000000002</v>
      </c>
      <c r="I655" s="23">
        <v>0.98909999999999998</v>
      </c>
      <c r="J655" s="24">
        <v>53.41</v>
      </c>
      <c r="K655" s="25">
        <v>22.63</v>
      </c>
      <c r="L655" s="23">
        <v>1.0705</v>
      </c>
      <c r="M655" s="24">
        <v>21.04</v>
      </c>
      <c r="N655" s="23">
        <v>3.0398999999999998</v>
      </c>
      <c r="O655" s="26">
        <v>10451</v>
      </c>
      <c r="P655" s="26">
        <v>16577</v>
      </c>
      <c r="Q655" s="23">
        <v>2.6261999999999999</v>
      </c>
      <c r="R655" s="23">
        <v>2.4830000000000001</v>
      </c>
      <c r="S655" s="23">
        <v>5.5433000000000003</v>
      </c>
      <c r="T655" s="23">
        <v>0.95820000000000005</v>
      </c>
      <c r="V655" s="23">
        <v>0.66400000000000003</v>
      </c>
      <c r="X655" s="23">
        <v>0.51229999999999998</v>
      </c>
    </row>
    <row r="656" spans="1:24" x14ac:dyDescent="0.2">
      <c r="A656" s="22">
        <v>44036</v>
      </c>
      <c r="B656" s="23">
        <v>0.70860000000000001</v>
      </c>
      <c r="C656" s="24">
        <v>61.4</v>
      </c>
      <c r="D656" s="23">
        <v>4.9744000000000002</v>
      </c>
      <c r="E656" s="24">
        <v>75.41</v>
      </c>
      <c r="F656" s="23">
        <v>0.61070000000000002</v>
      </c>
      <c r="G656" s="24">
        <v>851.8</v>
      </c>
      <c r="H656" s="23">
        <v>0.55640000000000001</v>
      </c>
      <c r="I656" s="23">
        <v>0.98180000000000001</v>
      </c>
      <c r="J656" s="24">
        <v>53.07</v>
      </c>
      <c r="K656" s="25">
        <v>22.51</v>
      </c>
      <c r="L656" s="23">
        <v>1.0690999999999999</v>
      </c>
      <c r="M656" s="24">
        <v>20.88</v>
      </c>
      <c r="N656" s="23">
        <v>3.0207999999999999</v>
      </c>
      <c r="O656" s="26">
        <v>10335</v>
      </c>
      <c r="P656" s="26">
        <v>16425</v>
      </c>
      <c r="Q656" s="23">
        <v>2.6023000000000001</v>
      </c>
      <c r="R656" s="23">
        <v>2.4603999999999999</v>
      </c>
      <c r="S656" s="23">
        <v>5.4931000000000001</v>
      </c>
      <c r="T656" s="23">
        <v>0.95089999999999997</v>
      </c>
      <c r="V656" s="23">
        <v>0.65529999999999999</v>
      </c>
      <c r="X656" s="23">
        <v>0.50760000000000005</v>
      </c>
    </row>
    <row r="657" spans="1:24" x14ac:dyDescent="0.2">
      <c r="A657" s="22">
        <v>44039</v>
      </c>
      <c r="B657" s="23">
        <v>0.71289999999999998</v>
      </c>
      <c r="C657" s="24">
        <v>61.5</v>
      </c>
      <c r="D657" s="23">
        <v>4.9912000000000001</v>
      </c>
      <c r="E657" s="24">
        <v>75.3</v>
      </c>
      <c r="F657" s="23">
        <v>0.60929999999999995</v>
      </c>
      <c r="G657" s="24">
        <v>852.79</v>
      </c>
      <c r="H657" s="23">
        <v>0.55579999999999996</v>
      </c>
      <c r="I657" s="23">
        <v>0.98399999999999999</v>
      </c>
      <c r="J657" s="24">
        <v>53.27</v>
      </c>
      <c r="K657" s="25">
        <v>22.6</v>
      </c>
      <c r="L657" s="23">
        <v>1.0687</v>
      </c>
      <c r="M657" s="24">
        <v>20.95</v>
      </c>
      <c r="N657" s="23">
        <v>3.0308999999999999</v>
      </c>
      <c r="O657" s="26">
        <v>10383</v>
      </c>
      <c r="P657" s="26">
        <v>16526</v>
      </c>
      <c r="Q657" s="23">
        <v>2.6181000000000001</v>
      </c>
      <c r="R657" s="23">
        <v>2.4752999999999998</v>
      </c>
      <c r="S657" s="23">
        <v>5.5263</v>
      </c>
      <c r="T657" s="23">
        <v>0.95440000000000003</v>
      </c>
      <c r="V657" s="23">
        <v>0.65449999999999997</v>
      </c>
      <c r="X657" s="23">
        <v>0.51039999999999996</v>
      </c>
    </row>
    <row r="658" spans="1:24" x14ac:dyDescent="0.2">
      <c r="A658" s="22">
        <v>44040</v>
      </c>
      <c r="B658" s="23">
        <v>0.71409999999999996</v>
      </c>
      <c r="C658" s="24">
        <v>61.6</v>
      </c>
      <c r="D658" s="23">
        <v>4.9991000000000003</v>
      </c>
      <c r="E658" s="24">
        <v>75.37</v>
      </c>
      <c r="F658" s="23">
        <v>0.60850000000000004</v>
      </c>
      <c r="G658" s="24">
        <v>854.99</v>
      </c>
      <c r="H658" s="23">
        <v>0.55520000000000003</v>
      </c>
      <c r="I658" s="23">
        <v>0.98450000000000004</v>
      </c>
      <c r="J658" s="24">
        <v>53.37</v>
      </c>
      <c r="K658" s="25">
        <v>22.64</v>
      </c>
      <c r="L658" s="23">
        <v>1.0721000000000001</v>
      </c>
      <c r="M658" s="24">
        <v>20.91</v>
      </c>
      <c r="N658" s="23">
        <v>3.0346000000000002</v>
      </c>
      <c r="O658" s="26">
        <v>10376</v>
      </c>
      <c r="P658" s="26">
        <v>16553</v>
      </c>
      <c r="Q658" s="23">
        <v>2.6225000000000001</v>
      </c>
      <c r="R658" s="23">
        <v>2.4794999999999998</v>
      </c>
      <c r="S658" s="23">
        <v>5.5347999999999997</v>
      </c>
      <c r="T658" s="23">
        <v>0.9546</v>
      </c>
      <c r="V658" s="23">
        <v>0.65820000000000001</v>
      </c>
      <c r="X658" s="23">
        <v>0.50829999999999997</v>
      </c>
    </row>
    <row r="659" spans="1:24" x14ac:dyDescent="0.2">
      <c r="A659" s="22">
        <v>44041</v>
      </c>
      <c r="B659" s="23">
        <v>0.71650000000000003</v>
      </c>
      <c r="C659" s="24">
        <v>61.7</v>
      </c>
      <c r="D659" s="23">
        <v>5.0183</v>
      </c>
      <c r="E659" s="24">
        <v>75.28</v>
      </c>
      <c r="F659" s="23">
        <v>0.61060000000000003</v>
      </c>
      <c r="G659" s="24">
        <v>855.74</v>
      </c>
      <c r="H659" s="23">
        <v>0.55449999999999999</v>
      </c>
      <c r="I659" s="23">
        <v>0.98740000000000006</v>
      </c>
      <c r="J659" s="24">
        <v>53.56</v>
      </c>
      <c r="K659" s="25">
        <v>22.58</v>
      </c>
      <c r="L659" s="23">
        <v>1.0761000000000001</v>
      </c>
      <c r="M659" s="24">
        <v>21</v>
      </c>
      <c r="N659" s="23">
        <v>3.0444</v>
      </c>
      <c r="O659" s="26">
        <v>10456</v>
      </c>
      <c r="P659" s="26">
        <v>16608</v>
      </c>
      <c r="Q659" s="23">
        <v>2.6313</v>
      </c>
      <c r="R659" s="23">
        <v>2.4878</v>
      </c>
      <c r="S659" s="23">
        <v>5.5530999999999997</v>
      </c>
      <c r="T659" s="23">
        <v>0.95789999999999997</v>
      </c>
      <c r="V659" s="23">
        <v>0.65700000000000003</v>
      </c>
      <c r="X659" s="23">
        <v>0.50980000000000003</v>
      </c>
    </row>
    <row r="660" spans="1:24" x14ac:dyDescent="0.2">
      <c r="A660" s="22">
        <v>44042</v>
      </c>
      <c r="B660" s="23">
        <v>0.71589999999999998</v>
      </c>
      <c r="C660" s="24">
        <v>61.7</v>
      </c>
      <c r="D660" s="23">
        <v>5.0133999999999999</v>
      </c>
      <c r="E660" s="24">
        <v>75.36</v>
      </c>
      <c r="F660" s="23">
        <v>0.60880000000000001</v>
      </c>
      <c r="G660" s="24">
        <v>854.64</v>
      </c>
      <c r="H660" s="23">
        <v>0.55230000000000001</v>
      </c>
      <c r="I660" s="23">
        <v>0.98560000000000003</v>
      </c>
      <c r="J660" s="24">
        <v>53.6</v>
      </c>
      <c r="K660" s="25">
        <v>22.49</v>
      </c>
      <c r="L660" s="23">
        <v>1.079</v>
      </c>
      <c r="M660" s="24">
        <v>20.99</v>
      </c>
      <c r="N660" s="23">
        <v>3.0394000000000001</v>
      </c>
      <c r="O660" s="26">
        <v>10463</v>
      </c>
      <c r="P660" s="26">
        <v>16593</v>
      </c>
      <c r="Q660" s="23">
        <v>2.6291000000000002</v>
      </c>
      <c r="R660" s="23">
        <v>2.4857999999999998</v>
      </c>
      <c r="S660" s="23">
        <v>5.5483000000000002</v>
      </c>
      <c r="T660" s="23">
        <v>0.95699999999999996</v>
      </c>
      <c r="V660" s="23">
        <v>0.65400000000000003</v>
      </c>
      <c r="X660" s="23">
        <v>0.50890000000000002</v>
      </c>
    </row>
    <row r="661" spans="1:24" x14ac:dyDescent="0.2">
      <c r="A661" s="22">
        <v>44043</v>
      </c>
      <c r="B661" s="23">
        <v>0.72130000000000005</v>
      </c>
      <c r="C661" s="24">
        <v>61.9</v>
      </c>
      <c r="D661" s="23">
        <v>5.0408999999999997</v>
      </c>
      <c r="E661" s="24">
        <v>75.27</v>
      </c>
      <c r="F661" s="23">
        <v>0.60670000000000002</v>
      </c>
      <c r="G661" s="24">
        <v>857.91</v>
      </c>
      <c r="H661" s="23">
        <v>0.54969999999999997</v>
      </c>
      <c r="I661" s="23">
        <v>0.98839999999999995</v>
      </c>
      <c r="J661" s="24">
        <v>53.9</v>
      </c>
      <c r="K661" s="25">
        <v>22.51</v>
      </c>
      <c r="L661" s="23">
        <v>1.0762</v>
      </c>
      <c r="M661" s="24">
        <v>21.18</v>
      </c>
      <c r="N661" s="23">
        <v>3.0577999999999999</v>
      </c>
      <c r="O661" s="26">
        <v>10531</v>
      </c>
      <c r="P661" s="26">
        <v>16720</v>
      </c>
      <c r="Q661" s="23">
        <v>2.649</v>
      </c>
      <c r="R661" s="23">
        <v>2.5045000000000002</v>
      </c>
      <c r="S661" s="23">
        <v>5.5900999999999996</v>
      </c>
      <c r="T661" s="23">
        <v>0.96889999999999998</v>
      </c>
      <c r="V661" s="23">
        <v>0.65439999999999998</v>
      </c>
      <c r="X661" s="23">
        <v>0.51259999999999994</v>
      </c>
    </row>
    <row r="662" spans="1:24" x14ac:dyDescent="0.2">
      <c r="A662" s="22">
        <v>44047</v>
      </c>
      <c r="B662" s="23">
        <v>0.71319999999999995</v>
      </c>
      <c r="C662" s="24">
        <v>61.4</v>
      </c>
      <c r="D662" s="23">
        <v>4.9782999999999999</v>
      </c>
      <c r="E662" s="24">
        <v>75.650000000000006</v>
      </c>
      <c r="F662" s="23">
        <v>0.60619999999999996</v>
      </c>
      <c r="G662" s="24">
        <v>851.59</v>
      </c>
      <c r="H662" s="23">
        <v>0.54559999999999997</v>
      </c>
      <c r="I662" s="23">
        <v>0.98109999999999997</v>
      </c>
      <c r="J662" s="24">
        <v>53.56</v>
      </c>
      <c r="K662" s="25">
        <v>22.18</v>
      </c>
      <c r="L662" s="23">
        <v>1.0783</v>
      </c>
      <c r="M662" s="24">
        <v>20.97</v>
      </c>
      <c r="N662" s="23">
        <v>3.0083000000000002</v>
      </c>
      <c r="O662" s="26">
        <v>10458</v>
      </c>
      <c r="P662" s="26">
        <v>16529</v>
      </c>
      <c r="Q662" s="23">
        <v>2.6192000000000002</v>
      </c>
      <c r="R662" s="23">
        <v>2.4763999999999999</v>
      </c>
      <c r="S662" s="23">
        <v>5.5274000000000001</v>
      </c>
      <c r="T662" s="23">
        <v>0.95440000000000003</v>
      </c>
      <c r="V662" s="23">
        <v>0.65469999999999995</v>
      </c>
      <c r="X662" s="23">
        <v>0.50739999999999996</v>
      </c>
    </row>
    <row r="663" spans="1:24" x14ac:dyDescent="0.2">
      <c r="A663" s="22">
        <v>44048</v>
      </c>
      <c r="B663" s="23">
        <v>0.71809999999999996</v>
      </c>
      <c r="C663" s="24">
        <v>61.7</v>
      </c>
      <c r="D663" s="23">
        <v>4.9974999999999996</v>
      </c>
      <c r="E663" s="24">
        <v>75.89</v>
      </c>
      <c r="F663" s="23">
        <v>0.60840000000000005</v>
      </c>
      <c r="G663" s="24">
        <v>854.79</v>
      </c>
      <c r="H663" s="23">
        <v>0.54900000000000004</v>
      </c>
      <c r="I663" s="23">
        <v>0.98519999999999996</v>
      </c>
      <c r="J663" s="24">
        <v>53.79</v>
      </c>
      <c r="K663" s="25">
        <v>22.26</v>
      </c>
      <c r="L663" s="23">
        <v>1.0821000000000001</v>
      </c>
      <c r="M663" s="24">
        <v>21.08</v>
      </c>
      <c r="N663" s="23">
        <v>3.0182000000000002</v>
      </c>
      <c r="O663" s="26">
        <v>10466</v>
      </c>
      <c r="P663" s="26">
        <v>16642</v>
      </c>
      <c r="Q663" s="23">
        <v>2.6372</v>
      </c>
      <c r="R663" s="23">
        <v>2.4933999999999998</v>
      </c>
      <c r="S663" s="23">
        <v>5.5655999999999999</v>
      </c>
      <c r="T663" s="23">
        <v>0.95469999999999999</v>
      </c>
      <c r="V663" s="23">
        <v>0.65569999999999995</v>
      </c>
      <c r="X663" s="23">
        <v>0.51019999999999999</v>
      </c>
    </row>
    <row r="664" spans="1:24" x14ac:dyDescent="0.2">
      <c r="A664" s="22">
        <v>44049</v>
      </c>
      <c r="B664" s="23">
        <v>0.72070000000000001</v>
      </c>
      <c r="C664" s="24">
        <v>61.8</v>
      </c>
      <c r="D664" s="23">
        <v>5.0057999999999998</v>
      </c>
      <c r="E664" s="24">
        <v>76.010000000000005</v>
      </c>
      <c r="F664" s="23">
        <v>0.60650000000000004</v>
      </c>
      <c r="G664" s="24">
        <v>853.82</v>
      </c>
      <c r="H664" s="23">
        <v>0.54879999999999995</v>
      </c>
      <c r="I664" s="23">
        <v>0.98680000000000001</v>
      </c>
      <c r="J664" s="24">
        <v>53.97</v>
      </c>
      <c r="K664" s="25">
        <v>22.38</v>
      </c>
      <c r="L664" s="23">
        <v>1.0846</v>
      </c>
      <c r="M664" s="24">
        <v>21.15</v>
      </c>
      <c r="N664" s="23">
        <v>3.0171999999999999</v>
      </c>
      <c r="O664" s="26">
        <v>10516</v>
      </c>
      <c r="P664" s="26">
        <v>16702</v>
      </c>
      <c r="Q664" s="23">
        <v>2.6467999999999998</v>
      </c>
      <c r="R664" s="23">
        <v>2.5024000000000002</v>
      </c>
      <c r="S664" s="23">
        <v>5.5856000000000003</v>
      </c>
      <c r="T664" s="23">
        <v>0.9556</v>
      </c>
      <c r="V664" s="23">
        <v>0.65449999999999997</v>
      </c>
      <c r="X664" s="23">
        <v>0.51039999999999996</v>
      </c>
    </row>
    <row r="665" spans="1:24" x14ac:dyDescent="0.2">
      <c r="A665" s="22">
        <v>44050</v>
      </c>
      <c r="B665" s="23">
        <v>0.72070000000000001</v>
      </c>
      <c r="C665" s="24">
        <v>61.9</v>
      </c>
      <c r="D665" s="23">
        <v>5.0191999999999997</v>
      </c>
      <c r="E665" s="24">
        <v>76.06</v>
      </c>
      <c r="F665" s="23">
        <v>0.60850000000000004</v>
      </c>
      <c r="G665" s="24">
        <v>854.57</v>
      </c>
      <c r="H665" s="23">
        <v>0.54910000000000003</v>
      </c>
      <c r="I665" s="23">
        <v>0.98819999999999997</v>
      </c>
      <c r="J665" s="24">
        <v>54.04</v>
      </c>
      <c r="K665" s="25">
        <v>22.47</v>
      </c>
      <c r="L665" s="23">
        <v>1.0805</v>
      </c>
      <c r="M665" s="24">
        <v>21.19</v>
      </c>
      <c r="N665" s="23">
        <v>3.0207999999999999</v>
      </c>
      <c r="O665" s="26">
        <v>10555</v>
      </c>
      <c r="P665" s="26">
        <v>16702</v>
      </c>
      <c r="Q665" s="23">
        <v>2.6467999999999998</v>
      </c>
      <c r="R665" s="23">
        <v>2.5024000000000002</v>
      </c>
      <c r="S665" s="23">
        <v>5.5856000000000003</v>
      </c>
      <c r="T665" s="23">
        <v>0.96220000000000006</v>
      </c>
      <c r="V665" s="23">
        <v>0.65690000000000004</v>
      </c>
      <c r="X665" s="23">
        <v>0.5101</v>
      </c>
    </row>
    <row r="666" spans="1:24" x14ac:dyDescent="0.2">
      <c r="A666" s="22">
        <v>44053</v>
      </c>
      <c r="B666" s="23">
        <v>0.71650000000000003</v>
      </c>
      <c r="C666" s="24">
        <v>61.6</v>
      </c>
      <c r="D666" s="23">
        <v>4.9904000000000002</v>
      </c>
      <c r="E666" s="24">
        <v>75.790000000000006</v>
      </c>
      <c r="F666" s="23">
        <v>0.60750000000000004</v>
      </c>
      <c r="G666" s="24">
        <v>849.2</v>
      </c>
      <c r="H666" s="23">
        <v>0.54820000000000002</v>
      </c>
      <c r="I666" s="23">
        <v>0.98329999999999995</v>
      </c>
      <c r="J666" s="24">
        <v>53.65</v>
      </c>
      <c r="K666" s="25">
        <v>22.33</v>
      </c>
      <c r="L666" s="23">
        <v>1.0841000000000001</v>
      </c>
      <c r="M666" s="24">
        <v>21.07</v>
      </c>
      <c r="N666" s="23">
        <v>3.0045999999999999</v>
      </c>
      <c r="O666" s="26">
        <v>10524</v>
      </c>
      <c r="P666" s="26">
        <v>16607</v>
      </c>
      <c r="Q666" s="23">
        <v>2.6313</v>
      </c>
      <c r="R666" s="23">
        <v>2.4878</v>
      </c>
      <c r="S666" s="23">
        <v>5.5530999999999997</v>
      </c>
      <c r="T666" s="23">
        <v>0.95850000000000002</v>
      </c>
      <c r="V666" s="23">
        <v>0.65449999999999997</v>
      </c>
      <c r="X666" s="23">
        <v>0.50790000000000002</v>
      </c>
    </row>
    <row r="667" spans="1:24" x14ac:dyDescent="0.2">
      <c r="A667" s="22">
        <v>44054</v>
      </c>
      <c r="B667" s="23">
        <v>0.7177</v>
      </c>
      <c r="C667" s="24">
        <v>61.7</v>
      </c>
      <c r="D667" s="23">
        <v>4.9897999999999998</v>
      </c>
      <c r="E667" s="24">
        <v>76.16</v>
      </c>
      <c r="F667" s="23">
        <v>0.6109</v>
      </c>
      <c r="G667" s="24">
        <v>850.37</v>
      </c>
      <c r="H667" s="23">
        <v>0.5484</v>
      </c>
      <c r="I667" s="23">
        <v>0.98519999999999996</v>
      </c>
      <c r="J667" s="24">
        <v>53.72</v>
      </c>
      <c r="K667" s="25">
        <v>22.33</v>
      </c>
      <c r="L667" s="23">
        <v>1.0845</v>
      </c>
      <c r="M667" s="24">
        <v>21.11</v>
      </c>
      <c r="N667" s="23">
        <v>3.0158</v>
      </c>
      <c r="O667" s="26">
        <v>10552</v>
      </c>
      <c r="P667" s="26">
        <v>16633</v>
      </c>
      <c r="Q667" s="23">
        <v>2.6358000000000001</v>
      </c>
      <c r="R667" s="23">
        <v>2.492</v>
      </c>
      <c r="S667" s="23">
        <v>5.5622999999999996</v>
      </c>
      <c r="T667" s="23">
        <v>0.95660000000000001</v>
      </c>
      <c r="V667" s="23">
        <v>0.65690000000000004</v>
      </c>
      <c r="X667" s="23">
        <v>0.5101</v>
      </c>
    </row>
    <row r="668" spans="1:24" x14ac:dyDescent="0.2">
      <c r="A668" s="22">
        <v>44055</v>
      </c>
      <c r="B668" s="23">
        <v>0.71179999999999999</v>
      </c>
      <c r="C668" s="24">
        <v>61.3</v>
      </c>
      <c r="D668" s="23">
        <v>4.9459</v>
      </c>
      <c r="E668" s="24">
        <v>75.959999999999994</v>
      </c>
      <c r="F668" s="23">
        <v>0.60719999999999996</v>
      </c>
      <c r="G668" s="24">
        <v>844.46</v>
      </c>
      <c r="H668" s="23">
        <v>0.54620000000000002</v>
      </c>
      <c r="I668" s="23">
        <v>0.97840000000000005</v>
      </c>
      <c r="J668" s="24">
        <v>53.24</v>
      </c>
      <c r="K668" s="25">
        <v>22.11</v>
      </c>
      <c r="L668" s="23">
        <v>1.0871999999999999</v>
      </c>
      <c r="M668" s="24">
        <v>20.96</v>
      </c>
      <c r="N668" s="23">
        <v>2.9881000000000002</v>
      </c>
      <c r="O668" s="26">
        <v>10473</v>
      </c>
      <c r="P668" s="26">
        <v>16497</v>
      </c>
      <c r="Q668" s="23">
        <v>2.6141000000000001</v>
      </c>
      <c r="R668" s="23">
        <v>2.4714999999999998</v>
      </c>
      <c r="S668" s="23">
        <v>5.5168999999999997</v>
      </c>
      <c r="T668" s="23">
        <v>0.94920000000000004</v>
      </c>
      <c r="V668" s="23">
        <v>0.65439999999999998</v>
      </c>
      <c r="X668" s="23">
        <v>0.505</v>
      </c>
    </row>
    <row r="669" spans="1:24" x14ac:dyDescent="0.2">
      <c r="A669" s="22">
        <v>44056</v>
      </c>
      <c r="B669" s="23">
        <v>0.71719999999999995</v>
      </c>
      <c r="C669" s="24">
        <v>61.6</v>
      </c>
      <c r="D669" s="23">
        <v>4.9794999999999998</v>
      </c>
      <c r="E669" s="24">
        <v>76.5</v>
      </c>
      <c r="F669" s="23">
        <v>0.60709999999999997</v>
      </c>
      <c r="G669" s="24">
        <v>849.36</v>
      </c>
      <c r="H669" s="23">
        <v>0.54859999999999998</v>
      </c>
      <c r="I669" s="23">
        <v>0.98360000000000003</v>
      </c>
      <c r="J669" s="24">
        <v>53.65</v>
      </c>
      <c r="K669" s="25">
        <v>22.26</v>
      </c>
      <c r="L669" s="23">
        <v>1.0920000000000001</v>
      </c>
      <c r="M669" s="24">
        <v>21.09</v>
      </c>
      <c r="N669" s="23">
        <v>3.0057999999999998</v>
      </c>
      <c r="O669" s="26">
        <v>10607</v>
      </c>
      <c r="P669" s="26">
        <v>16621</v>
      </c>
      <c r="Q669" s="23">
        <v>2.6339000000000001</v>
      </c>
      <c r="R669" s="23">
        <v>2.4903</v>
      </c>
      <c r="S669" s="23">
        <v>5.5586000000000002</v>
      </c>
      <c r="T669" s="23">
        <v>0.94950000000000001</v>
      </c>
      <c r="V669" s="23">
        <v>0.65269999999999995</v>
      </c>
      <c r="X669" s="23">
        <v>0.50939999999999996</v>
      </c>
    </row>
    <row r="670" spans="1:24" x14ac:dyDescent="0.2">
      <c r="A670" s="22">
        <v>44057</v>
      </c>
      <c r="B670" s="23">
        <v>0.7157</v>
      </c>
      <c r="C670" s="24">
        <v>61.5</v>
      </c>
      <c r="D670" s="23">
        <v>4.9701000000000004</v>
      </c>
      <c r="E670" s="24">
        <v>76.47</v>
      </c>
      <c r="F670" s="23">
        <v>0.60550000000000004</v>
      </c>
      <c r="G670" s="24">
        <v>847.92</v>
      </c>
      <c r="H670" s="23">
        <v>0.54759999999999998</v>
      </c>
      <c r="I670" s="23">
        <v>0.9819</v>
      </c>
      <c r="J670" s="24">
        <v>53.52</v>
      </c>
      <c r="K670" s="25">
        <v>22.24</v>
      </c>
      <c r="L670" s="23">
        <v>1.0943000000000001</v>
      </c>
      <c r="M670" s="24">
        <v>21.05</v>
      </c>
      <c r="N670" s="23">
        <v>3.0030999999999999</v>
      </c>
      <c r="O670" s="26">
        <v>10624</v>
      </c>
      <c r="P670" s="26">
        <v>16586</v>
      </c>
      <c r="Q670" s="23">
        <v>2.6284000000000001</v>
      </c>
      <c r="R670" s="23">
        <v>2.4851000000000001</v>
      </c>
      <c r="S670" s="23">
        <v>5.5469999999999997</v>
      </c>
      <c r="T670" s="23">
        <v>0.94569999999999999</v>
      </c>
      <c r="V670" s="23">
        <v>0.65139999999999998</v>
      </c>
      <c r="X670" s="23">
        <v>0.50719999999999998</v>
      </c>
    </row>
    <row r="671" spans="1:24" x14ac:dyDescent="0.2">
      <c r="A671" s="22">
        <v>44060</v>
      </c>
      <c r="B671" s="23">
        <v>0.71830000000000005</v>
      </c>
      <c r="C671" s="24">
        <v>61.7</v>
      </c>
      <c r="D671" s="23">
        <v>4.9831000000000003</v>
      </c>
      <c r="E671" s="24">
        <v>76.56</v>
      </c>
      <c r="F671" s="23">
        <v>0.60560000000000003</v>
      </c>
      <c r="G671" s="24">
        <v>850.9</v>
      </c>
      <c r="H671" s="23">
        <v>0.54849999999999999</v>
      </c>
      <c r="I671" s="23">
        <v>0.9839</v>
      </c>
      <c r="J671" s="24">
        <v>53.75</v>
      </c>
      <c r="K671" s="25">
        <v>22.39</v>
      </c>
      <c r="L671" s="23">
        <v>1.099</v>
      </c>
      <c r="M671" s="24">
        <v>21.14</v>
      </c>
      <c r="N671" s="23">
        <v>3.0082</v>
      </c>
      <c r="O671" s="26">
        <v>10627</v>
      </c>
      <c r="P671" s="26">
        <v>16647</v>
      </c>
      <c r="Q671" s="23">
        <v>2.6379999999999999</v>
      </c>
      <c r="R671" s="23">
        <v>2.4941</v>
      </c>
      <c r="S671" s="23">
        <v>5.5670999999999999</v>
      </c>
      <c r="T671" s="23">
        <v>0.95169999999999999</v>
      </c>
      <c r="V671" s="23">
        <v>0.65280000000000005</v>
      </c>
      <c r="X671" s="23">
        <v>0.50960000000000005</v>
      </c>
    </row>
    <row r="672" spans="1:24" x14ac:dyDescent="0.2">
      <c r="A672" s="22">
        <v>44061</v>
      </c>
      <c r="B672" s="23">
        <v>0.72250000000000003</v>
      </c>
      <c r="C672" s="24">
        <v>62</v>
      </c>
      <c r="D672" s="23">
        <v>5.0082000000000004</v>
      </c>
      <c r="E672" s="24">
        <v>76.31</v>
      </c>
      <c r="F672" s="23">
        <v>0.60760000000000003</v>
      </c>
      <c r="G672" s="24">
        <v>856.81</v>
      </c>
      <c r="H672" s="23">
        <v>0.55000000000000004</v>
      </c>
      <c r="I672" s="23">
        <v>0.98780000000000001</v>
      </c>
      <c r="J672" s="24">
        <v>54.07</v>
      </c>
      <c r="K672" s="25">
        <v>22.53</v>
      </c>
      <c r="L672" s="23">
        <v>1.1036999999999999</v>
      </c>
      <c r="M672" s="24">
        <v>21.25</v>
      </c>
      <c r="N672" s="23">
        <v>3.0257999999999998</v>
      </c>
      <c r="O672" s="26">
        <v>10715</v>
      </c>
      <c r="P672" s="26">
        <v>16744</v>
      </c>
      <c r="Q672" s="23">
        <v>2.6534</v>
      </c>
      <c r="R672" s="23">
        <v>2.5173999999999999</v>
      </c>
      <c r="S672" s="23">
        <v>5.5995999999999997</v>
      </c>
      <c r="T672" s="23">
        <v>0.95279999999999998</v>
      </c>
      <c r="V672" s="23">
        <v>0.65400000000000003</v>
      </c>
      <c r="X672" s="23">
        <v>0.51170000000000004</v>
      </c>
    </row>
    <row r="673" spans="1:24" x14ac:dyDescent="0.2">
      <c r="A673" s="22">
        <v>44062</v>
      </c>
      <c r="B673" s="23">
        <v>0.72489999999999999</v>
      </c>
      <c r="C673" s="24">
        <v>62</v>
      </c>
      <c r="D673" s="23">
        <v>5.0178000000000003</v>
      </c>
      <c r="E673" s="24">
        <v>76.53</v>
      </c>
      <c r="F673" s="23">
        <v>0.60729999999999995</v>
      </c>
      <c r="G673" s="24">
        <v>856.24</v>
      </c>
      <c r="H673" s="23">
        <v>0.54730000000000001</v>
      </c>
      <c r="I673" s="23">
        <v>0.98929999999999996</v>
      </c>
      <c r="J673" s="24">
        <v>54.18</v>
      </c>
      <c r="K673" s="25">
        <v>22.61</v>
      </c>
      <c r="L673" s="23">
        <v>1.0954999999999999</v>
      </c>
      <c r="M673" s="24">
        <v>21.31</v>
      </c>
      <c r="N673" s="23">
        <v>3.0314000000000001</v>
      </c>
      <c r="O673" s="26">
        <v>10707</v>
      </c>
      <c r="P673" s="26">
        <v>16800</v>
      </c>
      <c r="Q673" s="23">
        <v>2.6621999999999999</v>
      </c>
      <c r="R673" s="23">
        <v>2.5257999999999998</v>
      </c>
      <c r="S673" s="23">
        <v>5.6180000000000003</v>
      </c>
      <c r="T673" s="23">
        <v>0.95399999999999996</v>
      </c>
      <c r="V673" s="23">
        <v>0.65490000000000004</v>
      </c>
      <c r="X673" s="23">
        <v>0.5121</v>
      </c>
    </row>
    <row r="674" spans="1:24" x14ac:dyDescent="0.2">
      <c r="A674" s="22">
        <v>44063</v>
      </c>
      <c r="B674" s="23">
        <v>0.71719999999999995</v>
      </c>
      <c r="C674" s="24">
        <v>61.6</v>
      </c>
      <c r="D674" s="23">
        <v>4.9654999999999996</v>
      </c>
      <c r="E674" s="24">
        <v>76.09</v>
      </c>
      <c r="F674" s="23">
        <v>0.60560000000000003</v>
      </c>
      <c r="G674" s="24">
        <v>851.71</v>
      </c>
      <c r="H674" s="23">
        <v>0.54800000000000004</v>
      </c>
      <c r="I674" s="23">
        <v>0.98270000000000002</v>
      </c>
      <c r="J674" s="24">
        <v>53.8</v>
      </c>
      <c r="K674" s="25">
        <v>22.51</v>
      </c>
      <c r="L674" s="23">
        <v>1.0934999999999999</v>
      </c>
      <c r="M674" s="24">
        <v>21.1</v>
      </c>
      <c r="N674" s="23">
        <v>2.9933999999999998</v>
      </c>
      <c r="O674" s="26">
        <v>10595</v>
      </c>
      <c r="P674" s="26">
        <v>16621</v>
      </c>
      <c r="Q674" s="23">
        <v>2.6339000000000001</v>
      </c>
      <c r="R674" s="23">
        <v>2.4990000000000001</v>
      </c>
      <c r="S674" s="23">
        <v>5.5583999999999998</v>
      </c>
      <c r="T674" s="23">
        <v>0.94840000000000002</v>
      </c>
      <c r="V674" s="23">
        <v>0.65620000000000001</v>
      </c>
      <c r="X674" s="23">
        <v>0.50570000000000004</v>
      </c>
    </row>
    <row r="675" spans="1:24" x14ac:dyDescent="0.2">
      <c r="A675" s="22">
        <v>44064</v>
      </c>
      <c r="B675" s="23">
        <v>0.72040000000000004</v>
      </c>
      <c r="C675" s="24">
        <v>61.7</v>
      </c>
      <c r="D675" s="23">
        <v>4.9747000000000003</v>
      </c>
      <c r="E675" s="24">
        <v>76.069999999999993</v>
      </c>
      <c r="F675" s="23">
        <v>0.60629999999999995</v>
      </c>
      <c r="G675" s="24">
        <v>854.37</v>
      </c>
      <c r="H675" s="23">
        <v>0.54400000000000004</v>
      </c>
      <c r="I675" s="23">
        <v>0.98399999999999999</v>
      </c>
      <c r="J675" s="24">
        <v>53.96</v>
      </c>
      <c r="K675" s="25">
        <v>22.68</v>
      </c>
      <c r="L675" s="23">
        <v>1.1012</v>
      </c>
      <c r="M675" s="24">
        <v>21.17</v>
      </c>
      <c r="N675" s="23">
        <v>3.0091000000000001</v>
      </c>
      <c r="O675" s="26">
        <v>10642</v>
      </c>
      <c r="P675" s="26">
        <v>16696</v>
      </c>
      <c r="Q675" s="23">
        <v>2.6457000000000002</v>
      </c>
      <c r="R675" s="23">
        <v>2.5101</v>
      </c>
      <c r="S675" s="23">
        <v>5.5831999999999997</v>
      </c>
      <c r="T675" s="23">
        <v>0.94850000000000001</v>
      </c>
      <c r="V675" s="23">
        <v>0.65300000000000002</v>
      </c>
      <c r="X675" s="23">
        <v>0.51</v>
      </c>
    </row>
    <row r="676" spans="1:24" x14ac:dyDescent="0.2">
      <c r="A676" s="22">
        <v>44067</v>
      </c>
      <c r="B676" s="23">
        <v>0.71779999999999999</v>
      </c>
      <c r="C676" s="24">
        <v>61.6</v>
      </c>
      <c r="D676" s="23">
        <v>4.9654999999999996</v>
      </c>
      <c r="E676" s="24">
        <v>75.959999999999994</v>
      </c>
      <c r="F676" s="23">
        <v>0.60809999999999997</v>
      </c>
      <c r="G676" s="24">
        <v>854.02</v>
      </c>
      <c r="H676" s="23">
        <v>0.54790000000000005</v>
      </c>
      <c r="I676" s="23">
        <v>0.98370000000000002</v>
      </c>
      <c r="J676" s="24">
        <v>53.73</v>
      </c>
      <c r="K676" s="25">
        <v>22.65</v>
      </c>
      <c r="L676" s="23">
        <v>1.0975999999999999</v>
      </c>
      <c r="M676" s="24">
        <v>21.09</v>
      </c>
      <c r="N676" s="23">
        <v>3.0004</v>
      </c>
      <c r="O676" s="26">
        <v>10611</v>
      </c>
      <c r="P676" s="26">
        <v>16638</v>
      </c>
      <c r="Q676" s="23">
        <v>2.6360999999999999</v>
      </c>
      <c r="R676" s="23">
        <v>2.5009999999999999</v>
      </c>
      <c r="S676" s="23">
        <v>5.5632000000000001</v>
      </c>
      <c r="T676" s="23">
        <v>0.94479999999999997</v>
      </c>
      <c r="V676" s="23">
        <v>0.6542</v>
      </c>
      <c r="X676" s="23">
        <v>0.50849999999999995</v>
      </c>
    </row>
    <row r="677" spans="1:24" x14ac:dyDescent="0.2">
      <c r="A677" s="22">
        <v>44068</v>
      </c>
      <c r="B677" s="23">
        <v>0.71740000000000004</v>
      </c>
      <c r="C677" s="24">
        <v>61.5</v>
      </c>
      <c r="D677" s="23">
        <v>4.9580000000000002</v>
      </c>
      <c r="E677" s="24">
        <v>76.040000000000006</v>
      </c>
      <c r="F677" s="23">
        <v>0.60760000000000003</v>
      </c>
      <c r="G677" s="24">
        <v>850.98</v>
      </c>
      <c r="H677" s="23">
        <v>0.54769999999999996</v>
      </c>
      <c r="I677" s="23">
        <v>0.98250000000000004</v>
      </c>
      <c r="J677" s="24">
        <v>53.37</v>
      </c>
      <c r="K677" s="25">
        <v>22.58</v>
      </c>
      <c r="L677" s="23">
        <v>1.1000000000000001</v>
      </c>
      <c r="M677" s="24">
        <v>21.08</v>
      </c>
      <c r="N677" s="23">
        <v>2.9916</v>
      </c>
      <c r="O677" s="26">
        <v>10510</v>
      </c>
      <c r="P677" s="26">
        <v>16626</v>
      </c>
      <c r="Q677" s="23">
        <v>2.6347</v>
      </c>
      <c r="R677" s="23">
        <v>2.4996999999999998</v>
      </c>
      <c r="S677" s="23">
        <v>5.5601000000000003</v>
      </c>
      <c r="T677" s="23">
        <v>0.94930000000000003</v>
      </c>
      <c r="V677" s="23">
        <v>0.65380000000000005</v>
      </c>
      <c r="X677" s="23">
        <v>0.50780000000000003</v>
      </c>
    </row>
    <row r="678" spans="1:24" x14ac:dyDescent="0.2">
      <c r="A678" s="22">
        <v>44069</v>
      </c>
      <c r="B678" s="23">
        <v>0.71930000000000005</v>
      </c>
      <c r="C678" s="24">
        <v>61.7</v>
      </c>
      <c r="D678" s="23">
        <v>4.9668000000000001</v>
      </c>
      <c r="E678" s="24">
        <v>76.53</v>
      </c>
      <c r="F678" s="23">
        <v>0.6089</v>
      </c>
      <c r="G678" s="24">
        <v>853.73</v>
      </c>
      <c r="H678" s="23">
        <v>0.54779999999999995</v>
      </c>
      <c r="I678" s="23">
        <v>0.98460000000000003</v>
      </c>
      <c r="J678" s="24">
        <v>53.5</v>
      </c>
      <c r="K678" s="25">
        <v>22.55</v>
      </c>
      <c r="L678" s="23">
        <v>1.0978000000000001</v>
      </c>
      <c r="M678" s="24">
        <v>21.12</v>
      </c>
      <c r="N678" s="23">
        <v>3.0005999999999999</v>
      </c>
      <c r="O678" s="26">
        <v>10552</v>
      </c>
      <c r="P678" s="26">
        <v>16670</v>
      </c>
      <c r="Q678" s="23">
        <v>2.6415999999999999</v>
      </c>
      <c r="R678" s="23">
        <v>2.5063</v>
      </c>
      <c r="S678" s="23">
        <v>5.5746000000000002</v>
      </c>
      <c r="T678" s="23">
        <v>0.94830000000000003</v>
      </c>
      <c r="V678" s="23">
        <v>0.65449999999999997</v>
      </c>
      <c r="X678" s="23">
        <v>0.50960000000000005</v>
      </c>
    </row>
    <row r="679" spans="1:24" x14ac:dyDescent="0.2">
      <c r="A679" s="22">
        <v>44070</v>
      </c>
      <c r="B679" s="23">
        <v>0.72370000000000001</v>
      </c>
      <c r="C679" s="24">
        <v>61.9</v>
      </c>
      <c r="D679" s="23">
        <v>4.9827000000000004</v>
      </c>
      <c r="E679" s="24">
        <v>76.75</v>
      </c>
      <c r="F679" s="23">
        <v>0.61170000000000002</v>
      </c>
      <c r="G679" s="24">
        <v>857.92</v>
      </c>
      <c r="H679" s="23">
        <v>0.54800000000000004</v>
      </c>
      <c r="I679" s="23">
        <v>0.98860000000000003</v>
      </c>
      <c r="J679" s="24">
        <v>53.79</v>
      </c>
      <c r="K679" s="25">
        <v>22.63</v>
      </c>
      <c r="L679" s="23">
        <v>1.0922000000000001</v>
      </c>
      <c r="M679" s="24">
        <v>21.26</v>
      </c>
      <c r="N679" s="23">
        <v>3.0188999999999999</v>
      </c>
      <c r="O679" s="26">
        <v>10638</v>
      </c>
      <c r="P679" s="26">
        <v>16772</v>
      </c>
      <c r="Q679" s="23">
        <v>2.6577999999999999</v>
      </c>
      <c r="R679" s="23">
        <v>2.5215999999999998</v>
      </c>
      <c r="S679" s="23">
        <v>5.6089000000000002</v>
      </c>
      <c r="T679" s="23">
        <v>0.95199999999999996</v>
      </c>
      <c r="V679" s="23">
        <v>0.65739999999999998</v>
      </c>
      <c r="X679" s="23">
        <v>0.51249999999999996</v>
      </c>
    </row>
    <row r="680" spans="1:24" x14ac:dyDescent="0.2">
      <c r="A680" s="22">
        <v>44071</v>
      </c>
      <c r="B680" s="23">
        <v>0.72989999999999999</v>
      </c>
      <c r="C680" s="24">
        <v>62.3</v>
      </c>
      <c r="D680" s="23">
        <v>5.0153999999999996</v>
      </c>
      <c r="E680" s="24">
        <v>77.569999999999993</v>
      </c>
      <c r="F680" s="23">
        <v>0.61480000000000001</v>
      </c>
      <c r="G680" s="24">
        <v>864.09</v>
      </c>
      <c r="H680" s="23">
        <v>0.55030000000000001</v>
      </c>
      <c r="I680" s="23">
        <v>0.99470000000000003</v>
      </c>
      <c r="J680" s="24">
        <v>53.6</v>
      </c>
      <c r="K680" s="25">
        <v>22.77</v>
      </c>
      <c r="L680" s="23">
        <v>1.0945</v>
      </c>
      <c r="M680" s="24">
        <v>21.44</v>
      </c>
      <c r="N680" s="23">
        <v>3.0472999999999999</v>
      </c>
      <c r="O680" s="26">
        <v>10700</v>
      </c>
      <c r="P680" s="26">
        <v>16915</v>
      </c>
      <c r="Q680" s="23">
        <v>2.6806000000000001</v>
      </c>
      <c r="R680" s="23">
        <v>2.5432000000000001</v>
      </c>
      <c r="S680" s="23">
        <v>5.6567999999999996</v>
      </c>
      <c r="T680" s="23">
        <v>0.9556</v>
      </c>
      <c r="V680" s="23">
        <v>0.66110000000000002</v>
      </c>
      <c r="X680" s="23">
        <v>0.51680000000000004</v>
      </c>
    </row>
    <row r="681" spans="1:24" x14ac:dyDescent="0.2">
      <c r="A681" s="22">
        <v>44074</v>
      </c>
      <c r="B681" s="23">
        <v>0.73540000000000005</v>
      </c>
      <c r="C681" s="24">
        <v>62.6</v>
      </c>
      <c r="D681" s="23">
        <v>5.0388999999999999</v>
      </c>
      <c r="E681" s="24">
        <v>77.66</v>
      </c>
      <c r="F681" s="23">
        <v>0.61780000000000002</v>
      </c>
      <c r="G681" s="24">
        <v>871.57</v>
      </c>
      <c r="H681" s="23">
        <v>0.55120000000000002</v>
      </c>
      <c r="I681" s="23">
        <v>0.99960000000000004</v>
      </c>
      <c r="J681" s="24">
        <v>54.03</v>
      </c>
      <c r="K681" s="25">
        <v>22.88</v>
      </c>
      <c r="L681" s="23">
        <v>1.0922000000000001</v>
      </c>
      <c r="M681" s="24">
        <v>21.58</v>
      </c>
      <c r="N681" s="23">
        <v>3.0621999999999998</v>
      </c>
      <c r="O681" s="26">
        <v>10704</v>
      </c>
      <c r="P681" s="26">
        <v>17042</v>
      </c>
      <c r="Q681" s="23">
        <v>2.7008000000000001</v>
      </c>
      <c r="R681" s="23">
        <v>2.5623999999999998</v>
      </c>
      <c r="S681" s="23">
        <v>5.6996000000000002</v>
      </c>
      <c r="T681" s="23">
        <v>0.96209999999999996</v>
      </c>
      <c r="V681" s="23">
        <v>0.66459999999999997</v>
      </c>
      <c r="X681" s="23">
        <v>0.51849999999999996</v>
      </c>
    </row>
    <row r="682" spans="1:24" x14ac:dyDescent="0.2">
      <c r="A682" s="22">
        <v>44075</v>
      </c>
      <c r="B682" s="23">
        <v>0.74119999999999997</v>
      </c>
      <c r="C682" s="24">
        <v>62.9</v>
      </c>
      <c r="D682" s="23">
        <v>5.0541999999999998</v>
      </c>
      <c r="E682" s="24">
        <v>78.290000000000006</v>
      </c>
      <c r="F682" s="23">
        <v>0.61799999999999999</v>
      </c>
      <c r="G682" s="24">
        <v>876.6</v>
      </c>
      <c r="H682" s="23">
        <v>0.5524</v>
      </c>
      <c r="I682" s="23">
        <v>1.0054000000000001</v>
      </c>
      <c r="J682" s="24">
        <v>53.96</v>
      </c>
      <c r="K682" s="25">
        <v>22.94</v>
      </c>
      <c r="L682" s="23">
        <v>1.0955999999999999</v>
      </c>
      <c r="M682" s="24">
        <v>21.75</v>
      </c>
      <c r="N682" s="23">
        <v>3.0733999999999999</v>
      </c>
      <c r="O682" s="26">
        <v>10806</v>
      </c>
      <c r="P682" s="26">
        <v>17177</v>
      </c>
      <c r="Q682" s="23">
        <v>2.7221000000000002</v>
      </c>
      <c r="R682" s="23">
        <v>2.5825999999999998</v>
      </c>
      <c r="S682" s="23">
        <v>5.7443999999999997</v>
      </c>
      <c r="T682" s="23">
        <v>0.9637</v>
      </c>
      <c r="V682" s="23">
        <v>0.66749999999999998</v>
      </c>
      <c r="X682" s="23">
        <v>0.52239999999999998</v>
      </c>
    </row>
    <row r="683" spans="1:24" x14ac:dyDescent="0.2">
      <c r="A683" s="22">
        <v>44076</v>
      </c>
      <c r="B683" s="23">
        <v>0.73599999999999999</v>
      </c>
      <c r="C683" s="24">
        <v>62.6</v>
      </c>
      <c r="D683" s="23">
        <v>5.0256999999999996</v>
      </c>
      <c r="E683" s="24">
        <v>78.05</v>
      </c>
      <c r="F683" s="23">
        <v>0.61809999999999998</v>
      </c>
      <c r="G683" s="24">
        <v>872.46</v>
      </c>
      <c r="H683" s="23">
        <v>0.55010000000000003</v>
      </c>
      <c r="I683" s="23">
        <v>1.0007999999999999</v>
      </c>
      <c r="J683" s="24">
        <v>53.66</v>
      </c>
      <c r="K683" s="25">
        <v>22.96</v>
      </c>
      <c r="L683" s="23">
        <v>1.0847</v>
      </c>
      <c r="M683" s="24">
        <v>21.61</v>
      </c>
      <c r="N683" s="23">
        <v>3.0526</v>
      </c>
      <c r="O683" s="26">
        <v>10866</v>
      </c>
      <c r="P683" s="26">
        <v>17050</v>
      </c>
      <c r="Q683" s="23">
        <v>2.7029999999999998</v>
      </c>
      <c r="R683" s="23">
        <v>2.5644999999999998</v>
      </c>
      <c r="S683" s="23">
        <v>5.7041000000000004</v>
      </c>
      <c r="T683" s="23">
        <v>0.96120000000000005</v>
      </c>
      <c r="V683" s="23">
        <v>0.67049999999999998</v>
      </c>
      <c r="X683" s="23">
        <v>0.51700000000000002</v>
      </c>
    </row>
    <row r="684" spans="1:24" x14ac:dyDescent="0.2">
      <c r="A684" s="22">
        <v>44077</v>
      </c>
      <c r="B684" s="23">
        <v>0.73060000000000003</v>
      </c>
      <c r="C684" s="24">
        <v>62.3</v>
      </c>
      <c r="D684" s="23">
        <v>4.9996999999999998</v>
      </c>
      <c r="E684" s="24">
        <v>77.66</v>
      </c>
      <c r="F684" s="23">
        <v>0.61909999999999998</v>
      </c>
      <c r="G684" s="24">
        <v>868.25</v>
      </c>
      <c r="H684" s="23">
        <v>0.54949999999999999</v>
      </c>
      <c r="I684" s="23">
        <v>0.99650000000000005</v>
      </c>
      <c r="J684" s="24">
        <v>53.59</v>
      </c>
      <c r="K684" s="25">
        <v>22.93</v>
      </c>
      <c r="L684" s="23">
        <v>1.083</v>
      </c>
      <c r="M684" s="24">
        <v>21.46</v>
      </c>
      <c r="N684" s="23">
        <v>3.0305</v>
      </c>
      <c r="O684" s="26">
        <v>10809</v>
      </c>
      <c r="P684" s="26">
        <v>16931</v>
      </c>
      <c r="Q684" s="23">
        <v>2.6831</v>
      </c>
      <c r="R684" s="23">
        <v>2.5455999999999999</v>
      </c>
      <c r="S684" s="23">
        <v>5.6623999999999999</v>
      </c>
      <c r="T684" s="23">
        <v>0.95569999999999999</v>
      </c>
      <c r="V684" s="23">
        <v>0.6673</v>
      </c>
      <c r="X684" s="23">
        <v>0.51549999999999996</v>
      </c>
    </row>
    <row r="685" spans="1:24" x14ac:dyDescent="0.2">
      <c r="A685" s="22">
        <v>44078</v>
      </c>
      <c r="B685" s="23">
        <v>0.72699999999999998</v>
      </c>
      <c r="C685" s="24">
        <v>62</v>
      </c>
      <c r="D685" s="23">
        <v>4.9725999999999999</v>
      </c>
      <c r="E685" s="24">
        <v>77.180000000000007</v>
      </c>
      <c r="F685" s="23">
        <v>0.61339999999999995</v>
      </c>
      <c r="G685" s="24">
        <v>864.82</v>
      </c>
      <c r="H685" s="23">
        <v>0.54759999999999998</v>
      </c>
      <c r="I685" s="23">
        <v>0.99180000000000001</v>
      </c>
      <c r="J685" s="24">
        <v>53.29</v>
      </c>
      <c r="K685" s="25">
        <v>22.86</v>
      </c>
      <c r="L685" s="23">
        <v>1.0846</v>
      </c>
      <c r="M685" s="24">
        <v>21.32</v>
      </c>
      <c r="N685" s="23">
        <v>3.016</v>
      </c>
      <c r="O685" s="26">
        <v>10745</v>
      </c>
      <c r="P685" s="26">
        <v>16848</v>
      </c>
      <c r="Q685" s="23">
        <v>2.6699000000000002</v>
      </c>
      <c r="R685" s="23">
        <v>2.5331000000000001</v>
      </c>
      <c r="S685" s="23">
        <v>5.6345000000000001</v>
      </c>
      <c r="T685" s="23">
        <v>0.95430000000000004</v>
      </c>
      <c r="V685" s="23">
        <v>0.66139999999999999</v>
      </c>
      <c r="X685" s="23">
        <v>0.51419999999999999</v>
      </c>
    </row>
    <row r="686" spans="1:24" x14ac:dyDescent="0.2">
      <c r="A686" s="22">
        <v>44081</v>
      </c>
      <c r="B686" s="23">
        <v>0.72789999999999999</v>
      </c>
      <c r="C686" s="24">
        <v>62.1</v>
      </c>
      <c r="D686" s="23">
        <v>4.9728000000000003</v>
      </c>
      <c r="E686" s="24">
        <v>77.38</v>
      </c>
      <c r="F686" s="23">
        <v>0.61539999999999995</v>
      </c>
      <c r="G686" s="24">
        <v>864.54</v>
      </c>
      <c r="H686" s="23">
        <v>0.55079999999999996</v>
      </c>
      <c r="I686" s="23">
        <v>0.99450000000000005</v>
      </c>
      <c r="J686" s="24">
        <v>53.33</v>
      </c>
      <c r="K686" s="25">
        <v>22.89</v>
      </c>
      <c r="L686" s="23">
        <v>1.0863</v>
      </c>
      <c r="M686" s="24">
        <v>21.36</v>
      </c>
      <c r="N686" s="23">
        <v>3.0207999999999999</v>
      </c>
      <c r="O686" s="26">
        <v>10724</v>
      </c>
      <c r="P686" s="26">
        <v>16869</v>
      </c>
      <c r="Q686" s="23">
        <v>2.6732</v>
      </c>
      <c r="R686" s="23">
        <v>2.5362</v>
      </c>
      <c r="S686" s="23">
        <v>5.6414</v>
      </c>
      <c r="T686" s="23">
        <v>0.95350000000000001</v>
      </c>
      <c r="V686" s="23">
        <v>0.66549999999999998</v>
      </c>
      <c r="X686" s="23">
        <v>0.51480000000000004</v>
      </c>
    </row>
    <row r="687" spans="1:24" x14ac:dyDescent="0.2">
      <c r="A687" s="22">
        <v>44082</v>
      </c>
      <c r="B687" s="23">
        <v>0.72889999999999999</v>
      </c>
      <c r="C687" s="24">
        <v>62.2</v>
      </c>
      <c r="D687" s="23">
        <v>4.9809000000000001</v>
      </c>
      <c r="E687" s="24">
        <v>77.459999999999994</v>
      </c>
      <c r="F687" s="23">
        <v>0.61719999999999997</v>
      </c>
      <c r="G687" s="24">
        <v>865.09</v>
      </c>
      <c r="H687" s="23">
        <v>0.55449999999999999</v>
      </c>
      <c r="I687" s="23">
        <v>0.99670000000000003</v>
      </c>
      <c r="J687" s="24">
        <v>53.55</v>
      </c>
      <c r="K687" s="25">
        <v>22.9</v>
      </c>
      <c r="L687" s="23">
        <v>1.089</v>
      </c>
      <c r="M687" s="24">
        <v>21.32</v>
      </c>
      <c r="N687" s="23">
        <v>3.036</v>
      </c>
      <c r="O687" s="26">
        <v>10784</v>
      </c>
      <c r="P687" s="26">
        <v>16894</v>
      </c>
      <c r="Q687" s="23">
        <v>2.6768999999999998</v>
      </c>
      <c r="R687" s="23">
        <v>2.5396999999999998</v>
      </c>
      <c r="S687" s="23">
        <v>5.6492000000000004</v>
      </c>
      <c r="T687" s="23">
        <v>0.95540000000000003</v>
      </c>
      <c r="V687" s="23">
        <v>0.66869999999999996</v>
      </c>
      <c r="X687" s="23">
        <v>0.51559999999999995</v>
      </c>
    </row>
    <row r="688" spans="1:24" x14ac:dyDescent="0.2">
      <c r="A688" s="22">
        <v>44083</v>
      </c>
      <c r="B688" s="23">
        <v>0.72250000000000003</v>
      </c>
      <c r="C688" s="24">
        <v>61.8</v>
      </c>
      <c r="D688" s="23">
        <v>4.9493999999999998</v>
      </c>
      <c r="E688" s="24">
        <v>76.540000000000006</v>
      </c>
      <c r="F688" s="23">
        <v>0.61329999999999996</v>
      </c>
      <c r="G688" s="24">
        <v>859.12</v>
      </c>
      <c r="H688" s="23">
        <v>0.55740000000000001</v>
      </c>
      <c r="I688" s="23">
        <v>0.99029999999999996</v>
      </c>
      <c r="J688" s="24">
        <v>53.17</v>
      </c>
      <c r="K688" s="25">
        <v>22.67</v>
      </c>
      <c r="L688" s="23">
        <v>1.0901000000000001</v>
      </c>
      <c r="M688" s="24">
        <v>21.18</v>
      </c>
      <c r="N688" s="23">
        <v>3.0146000000000002</v>
      </c>
      <c r="O688" s="26">
        <v>10718</v>
      </c>
      <c r="P688" s="26">
        <v>16745</v>
      </c>
      <c r="Q688" s="23">
        <v>2.6534</v>
      </c>
      <c r="R688" s="23">
        <v>2.5173999999999999</v>
      </c>
      <c r="S688" s="23">
        <v>5.5997000000000003</v>
      </c>
      <c r="T688" s="23">
        <v>0.95620000000000005</v>
      </c>
      <c r="V688" s="23">
        <v>0.66339999999999999</v>
      </c>
      <c r="X688" s="23">
        <v>0.51180000000000003</v>
      </c>
    </row>
    <row r="689" spans="1:24" x14ac:dyDescent="0.2">
      <c r="A689" s="22">
        <v>44084</v>
      </c>
      <c r="B689" s="23">
        <v>0.72799999999999998</v>
      </c>
      <c r="C689" s="24">
        <v>62.2</v>
      </c>
      <c r="D689" s="23">
        <v>4.9787999999999997</v>
      </c>
      <c r="E689" s="24">
        <v>77.260000000000005</v>
      </c>
      <c r="F689" s="23">
        <v>0.61550000000000005</v>
      </c>
      <c r="G689" s="24">
        <v>862.72</v>
      </c>
      <c r="H689" s="23">
        <v>0.55959999999999999</v>
      </c>
      <c r="I689" s="23">
        <v>0.99509999999999998</v>
      </c>
      <c r="J689" s="24">
        <v>53.42</v>
      </c>
      <c r="K689" s="25">
        <v>22.79</v>
      </c>
      <c r="L689" s="23">
        <v>1.0885</v>
      </c>
      <c r="M689" s="24">
        <v>21.32</v>
      </c>
      <c r="N689" s="23">
        <v>3.0325000000000002</v>
      </c>
      <c r="O689" s="26">
        <v>10798</v>
      </c>
      <c r="P689" s="26">
        <v>16874</v>
      </c>
      <c r="Q689" s="23">
        <v>2.6736</v>
      </c>
      <c r="R689" s="23">
        <v>2.5366</v>
      </c>
      <c r="S689" s="23">
        <v>5.6422999999999996</v>
      </c>
      <c r="T689" s="23">
        <v>0.95650000000000002</v>
      </c>
      <c r="V689" s="23">
        <v>0.66310000000000002</v>
      </c>
      <c r="X689" s="23">
        <v>0.51670000000000005</v>
      </c>
    </row>
    <row r="690" spans="1:24" x14ac:dyDescent="0.2">
      <c r="A690" s="22">
        <v>44085</v>
      </c>
      <c r="B690" s="23">
        <v>0.72809999999999997</v>
      </c>
      <c r="C690" s="24">
        <v>62.2</v>
      </c>
      <c r="D690" s="23">
        <v>4.9779</v>
      </c>
      <c r="E690" s="24">
        <v>77.31</v>
      </c>
      <c r="F690" s="23">
        <v>0.61509999999999998</v>
      </c>
      <c r="G690" s="24">
        <v>864.15</v>
      </c>
      <c r="H690" s="23">
        <v>0.5675</v>
      </c>
      <c r="I690" s="23">
        <v>0.99519999999999997</v>
      </c>
      <c r="J690" s="24">
        <v>53.49</v>
      </c>
      <c r="K690" s="25">
        <v>22.79</v>
      </c>
      <c r="L690" s="23">
        <v>1.0924</v>
      </c>
      <c r="M690" s="24">
        <v>21.32</v>
      </c>
      <c r="N690" s="23">
        <v>3.0266999999999999</v>
      </c>
      <c r="O690" s="26">
        <v>10863</v>
      </c>
      <c r="P690" s="26">
        <v>16874</v>
      </c>
      <c r="Q690" s="23">
        <v>2.6739000000000002</v>
      </c>
      <c r="R690" s="23">
        <v>2.5369000000000002</v>
      </c>
      <c r="S690" s="23">
        <v>5.6429999999999998</v>
      </c>
      <c r="T690" s="23">
        <v>0.9587</v>
      </c>
      <c r="V690" s="23">
        <v>0.66239999999999999</v>
      </c>
      <c r="X690" s="23">
        <v>0.51519999999999999</v>
      </c>
    </row>
    <row r="691" spans="1:24" x14ac:dyDescent="0.2">
      <c r="A691" s="22">
        <v>44088</v>
      </c>
      <c r="B691" s="23">
        <v>0.72870000000000001</v>
      </c>
      <c r="C691" s="24">
        <v>62.2</v>
      </c>
      <c r="D691" s="23">
        <v>4.9767000000000001</v>
      </c>
      <c r="E691" s="24">
        <v>77.290000000000006</v>
      </c>
      <c r="F691" s="23">
        <v>0.61470000000000002</v>
      </c>
      <c r="G691" s="24">
        <v>862.59</v>
      </c>
      <c r="H691" s="23">
        <v>0.56799999999999995</v>
      </c>
      <c r="I691" s="23">
        <v>0.99550000000000005</v>
      </c>
      <c r="J691" s="24">
        <v>53.44</v>
      </c>
      <c r="K691" s="25">
        <v>22.81</v>
      </c>
      <c r="L691" s="23">
        <v>1.0873999999999999</v>
      </c>
      <c r="M691" s="24">
        <v>21.34</v>
      </c>
      <c r="N691" s="23">
        <v>3.0223</v>
      </c>
      <c r="O691" s="26">
        <v>10876</v>
      </c>
      <c r="P691" s="26">
        <v>16888</v>
      </c>
      <c r="Q691" s="23">
        <v>2.6762000000000001</v>
      </c>
      <c r="R691" s="23">
        <v>2.5390000000000001</v>
      </c>
      <c r="S691" s="23">
        <v>5.6475999999999997</v>
      </c>
      <c r="T691" s="23">
        <v>0.95879999999999999</v>
      </c>
      <c r="V691" s="23">
        <v>0.66210000000000002</v>
      </c>
      <c r="X691" s="23">
        <v>0.51600000000000001</v>
      </c>
    </row>
    <row r="692" spans="1:24" x14ac:dyDescent="0.2">
      <c r="A692" s="22">
        <v>44089</v>
      </c>
      <c r="B692" s="23">
        <v>0.73280000000000001</v>
      </c>
      <c r="C692" s="24">
        <v>62.3</v>
      </c>
      <c r="D692" s="23">
        <v>4.9702000000000002</v>
      </c>
      <c r="E692" s="24">
        <v>77.430000000000007</v>
      </c>
      <c r="F692" s="23">
        <v>0.61599999999999999</v>
      </c>
      <c r="G692" s="24">
        <v>864.13</v>
      </c>
      <c r="H692" s="23">
        <v>0.56969999999999998</v>
      </c>
      <c r="I692" s="23">
        <v>0.997</v>
      </c>
      <c r="J692" s="24">
        <v>53.8</v>
      </c>
      <c r="K692" s="25">
        <v>22.86</v>
      </c>
      <c r="L692" s="23">
        <v>1.0896999999999999</v>
      </c>
      <c r="M692" s="24">
        <v>21.41</v>
      </c>
      <c r="N692" s="23">
        <v>3.0268000000000002</v>
      </c>
      <c r="O692" s="26">
        <v>10878</v>
      </c>
      <c r="P692" s="26">
        <v>16983</v>
      </c>
      <c r="Q692" s="23">
        <v>2.6911999999999998</v>
      </c>
      <c r="R692" s="23">
        <v>2.5533000000000001</v>
      </c>
      <c r="S692" s="23">
        <v>5.6792999999999996</v>
      </c>
      <c r="T692" s="23">
        <v>0.96309999999999996</v>
      </c>
      <c r="V692" s="23">
        <v>0.66420000000000001</v>
      </c>
      <c r="X692" s="23">
        <v>0.51829999999999998</v>
      </c>
    </row>
    <row r="693" spans="1:24" x14ac:dyDescent="0.2">
      <c r="A693" s="22">
        <v>44090</v>
      </c>
      <c r="B693" s="23">
        <v>0.73109999999999997</v>
      </c>
      <c r="C693" s="24">
        <v>62.1</v>
      </c>
      <c r="D693" s="23">
        <v>4.9501999999999997</v>
      </c>
      <c r="E693" s="24">
        <v>77.03</v>
      </c>
      <c r="F693" s="23">
        <v>0.61719999999999997</v>
      </c>
      <c r="G693" s="24">
        <v>860.34</v>
      </c>
      <c r="H693" s="23">
        <v>0.56699999999999995</v>
      </c>
      <c r="I693" s="23">
        <v>0.99450000000000005</v>
      </c>
      <c r="J693" s="24">
        <v>53.92</v>
      </c>
      <c r="K693" s="25">
        <v>22.79</v>
      </c>
      <c r="L693" s="23">
        <v>1.087</v>
      </c>
      <c r="M693" s="24">
        <v>21.33</v>
      </c>
      <c r="N693" s="23">
        <v>3.0215999999999998</v>
      </c>
      <c r="O693" s="26">
        <v>10853</v>
      </c>
      <c r="P693" s="26">
        <v>16945</v>
      </c>
      <c r="Q693" s="23">
        <v>2.6850000000000001</v>
      </c>
      <c r="R693" s="23">
        <v>2.5474000000000001</v>
      </c>
      <c r="S693" s="23">
        <v>5.6661000000000001</v>
      </c>
      <c r="T693" s="23">
        <v>0.96360000000000001</v>
      </c>
      <c r="V693" s="23">
        <v>0.66379999999999995</v>
      </c>
      <c r="X693" s="23">
        <v>0.5161</v>
      </c>
    </row>
    <row r="694" spans="1:24" x14ac:dyDescent="0.2">
      <c r="A694" s="22">
        <v>44091</v>
      </c>
      <c r="B694" s="23">
        <v>0.7278</v>
      </c>
      <c r="C694" s="24">
        <v>61.9</v>
      </c>
      <c r="D694" s="23">
        <v>4.9272999999999998</v>
      </c>
      <c r="E694" s="24">
        <v>76.400000000000006</v>
      </c>
      <c r="F694" s="23">
        <v>0.61839999999999995</v>
      </c>
      <c r="G694" s="24">
        <v>854.1</v>
      </c>
      <c r="H694" s="23">
        <v>0.56240000000000001</v>
      </c>
      <c r="I694" s="23">
        <v>0.99080000000000001</v>
      </c>
      <c r="J694" s="24">
        <v>53.62</v>
      </c>
      <c r="K694" s="25">
        <v>22.7</v>
      </c>
      <c r="L694" s="23">
        <v>1.0871999999999999</v>
      </c>
      <c r="M694" s="24">
        <v>21.21</v>
      </c>
      <c r="N694" s="23">
        <v>3.0171000000000001</v>
      </c>
      <c r="O694" s="26">
        <v>10811</v>
      </c>
      <c r="P694" s="26">
        <v>16868</v>
      </c>
      <c r="Q694" s="23">
        <v>2.6728000000000001</v>
      </c>
      <c r="R694" s="23">
        <v>2.5358999999999998</v>
      </c>
      <c r="S694" s="23">
        <v>5.6405000000000003</v>
      </c>
      <c r="T694" s="23">
        <v>0.9627</v>
      </c>
      <c r="V694" s="23">
        <v>0.66400000000000003</v>
      </c>
      <c r="X694" s="23">
        <v>0.51370000000000005</v>
      </c>
    </row>
    <row r="695" spans="1:24" x14ac:dyDescent="0.2">
      <c r="A695" s="22">
        <v>44092</v>
      </c>
      <c r="B695" s="23">
        <v>0.73199999999999998</v>
      </c>
      <c r="C695" s="24">
        <v>62</v>
      </c>
      <c r="D695" s="23">
        <v>4.9455</v>
      </c>
      <c r="E695" s="24">
        <v>76.709999999999994</v>
      </c>
      <c r="F695" s="23">
        <v>0.61739999999999995</v>
      </c>
      <c r="G695" s="24">
        <v>849.83</v>
      </c>
      <c r="H695" s="23">
        <v>0.56440000000000001</v>
      </c>
      <c r="I695" s="23">
        <v>0.99270000000000003</v>
      </c>
      <c r="J695" s="24">
        <v>53.69</v>
      </c>
      <c r="K695" s="25">
        <v>22.81</v>
      </c>
      <c r="L695" s="23">
        <v>1.0775999999999999</v>
      </c>
      <c r="M695" s="24">
        <v>21.27</v>
      </c>
      <c r="N695" s="23">
        <v>3.0217000000000001</v>
      </c>
      <c r="O695" s="26">
        <v>10792</v>
      </c>
      <c r="P695" s="26">
        <v>16967</v>
      </c>
      <c r="Q695" s="23">
        <v>2.6882999999999999</v>
      </c>
      <c r="R695" s="23">
        <v>2.5505</v>
      </c>
      <c r="S695" s="23">
        <v>5.6730999999999998</v>
      </c>
      <c r="T695" s="23">
        <v>0.96299999999999997</v>
      </c>
      <c r="V695" s="23">
        <v>0.66490000000000005</v>
      </c>
      <c r="X695" s="23">
        <v>0.51770000000000005</v>
      </c>
    </row>
    <row r="696" spans="1:24" x14ac:dyDescent="0.2">
      <c r="A696" s="22">
        <v>44095</v>
      </c>
      <c r="B696" s="23">
        <v>0.73150000000000004</v>
      </c>
      <c r="C696" s="24">
        <v>61.9</v>
      </c>
      <c r="D696" s="23">
        <v>4.9438000000000004</v>
      </c>
      <c r="E696" s="24">
        <v>76.319999999999993</v>
      </c>
      <c r="F696" s="23">
        <v>0.61670000000000003</v>
      </c>
      <c r="G696" s="24">
        <v>847.01</v>
      </c>
      <c r="H696" s="23">
        <v>0.56479999999999997</v>
      </c>
      <c r="I696" s="23">
        <v>0.99109999999999998</v>
      </c>
      <c r="J696" s="24">
        <v>53.61</v>
      </c>
      <c r="K696" s="25">
        <v>22.71</v>
      </c>
      <c r="L696" s="23">
        <v>1.0803</v>
      </c>
      <c r="M696" s="24">
        <v>21.17</v>
      </c>
      <c r="N696" s="23">
        <v>3.0081000000000002</v>
      </c>
      <c r="O696" s="26">
        <v>10752</v>
      </c>
      <c r="P696" s="26">
        <v>16954</v>
      </c>
      <c r="Q696" s="23">
        <v>2.6863999999999999</v>
      </c>
      <c r="R696" s="23">
        <v>2.5488</v>
      </c>
      <c r="S696" s="23">
        <v>5.6692</v>
      </c>
      <c r="T696" s="23">
        <v>0.96419999999999995</v>
      </c>
      <c r="V696" s="23">
        <v>0.66569999999999996</v>
      </c>
      <c r="X696" s="23">
        <v>0.51639999999999997</v>
      </c>
    </row>
    <row r="697" spans="1:24" x14ac:dyDescent="0.2">
      <c r="A697" s="22">
        <v>44096</v>
      </c>
      <c r="B697" s="23">
        <v>0.72130000000000005</v>
      </c>
      <c r="C697" s="24">
        <v>61.4</v>
      </c>
      <c r="D697" s="23">
        <v>4.8985000000000003</v>
      </c>
      <c r="E697" s="24">
        <v>75.42</v>
      </c>
      <c r="F697" s="23">
        <v>0.61370000000000002</v>
      </c>
      <c r="G697" s="24">
        <v>840.47</v>
      </c>
      <c r="H697" s="23">
        <v>0.56359999999999999</v>
      </c>
      <c r="I697" s="23">
        <v>0.98370000000000002</v>
      </c>
      <c r="J697" s="24">
        <v>52.97</v>
      </c>
      <c r="K697" s="25">
        <v>22.62</v>
      </c>
      <c r="L697" s="23">
        <v>1.0829</v>
      </c>
      <c r="M697" s="24">
        <v>20.95</v>
      </c>
      <c r="N697" s="23">
        <v>2.9847000000000001</v>
      </c>
      <c r="O697" s="26">
        <v>10659</v>
      </c>
      <c r="P697" s="26">
        <v>16719</v>
      </c>
      <c r="Q697" s="23">
        <v>2.649</v>
      </c>
      <c r="R697" s="23">
        <v>2.5219999999999998</v>
      </c>
      <c r="S697" s="23">
        <v>5.5900999999999996</v>
      </c>
      <c r="T697" s="23">
        <v>0.96079999999999999</v>
      </c>
      <c r="V697" s="23">
        <v>0.66020000000000001</v>
      </c>
      <c r="X697" s="23">
        <v>0.51039999999999996</v>
      </c>
    </row>
    <row r="698" spans="1:24" x14ac:dyDescent="0.2">
      <c r="A698" s="22">
        <v>44097</v>
      </c>
      <c r="B698" s="23">
        <v>0.71350000000000002</v>
      </c>
      <c r="C698" s="24">
        <v>60.8</v>
      </c>
      <c r="D698" s="23">
        <v>4.8467000000000002</v>
      </c>
      <c r="E698" s="24">
        <v>74.989999999999995</v>
      </c>
      <c r="F698" s="23">
        <v>0.61040000000000005</v>
      </c>
      <c r="G698" s="24">
        <v>830.76</v>
      </c>
      <c r="H698" s="23">
        <v>0.56079999999999997</v>
      </c>
      <c r="I698" s="23">
        <v>0.97489999999999999</v>
      </c>
      <c r="J698" s="24">
        <v>52.49</v>
      </c>
      <c r="K698" s="25">
        <v>22.48</v>
      </c>
      <c r="L698" s="23">
        <v>1.0786</v>
      </c>
      <c r="M698" s="24">
        <v>20.76</v>
      </c>
      <c r="N698" s="23">
        <v>2.9716999999999998</v>
      </c>
      <c r="O698" s="26">
        <v>10581</v>
      </c>
      <c r="P698" s="26">
        <v>16542</v>
      </c>
      <c r="Q698" s="23">
        <v>2.6202999999999999</v>
      </c>
      <c r="R698" s="23">
        <v>2.4948000000000001</v>
      </c>
      <c r="S698" s="23">
        <v>5.5297000000000001</v>
      </c>
      <c r="T698" s="23">
        <v>0.9506</v>
      </c>
      <c r="V698" s="23">
        <v>0.65710000000000002</v>
      </c>
      <c r="X698" s="23">
        <v>0.50539999999999996</v>
      </c>
    </row>
    <row r="699" spans="1:24" x14ac:dyDescent="0.2">
      <c r="A699" s="22">
        <v>44098</v>
      </c>
      <c r="B699" s="23">
        <v>0.70420000000000005</v>
      </c>
      <c r="C699" s="24">
        <v>60.3</v>
      </c>
      <c r="D699" s="23">
        <v>4.8037000000000001</v>
      </c>
      <c r="E699" s="24">
        <v>74.16</v>
      </c>
      <c r="F699" s="23">
        <v>0.60399999999999998</v>
      </c>
      <c r="G699" s="24">
        <v>824.85</v>
      </c>
      <c r="H699" s="23">
        <v>0.55420000000000003</v>
      </c>
      <c r="I699" s="23">
        <v>0.96809999999999996</v>
      </c>
      <c r="J699" s="24">
        <v>52.01</v>
      </c>
      <c r="K699" s="25">
        <v>22.28</v>
      </c>
      <c r="L699" s="23">
        <v>1.0779000000000001</v>
      </c>
      <c r="M699" s="24">
        <v>20.57</v>
      </c>
      <c r="N699" s="23">
        <v>2.9344000000000001</v>
      </c>
      <c r="O699" s="26">
        <v>10481</v>
      </c>
      <c r="P699" s="26">
        <v>16327</v>
      </c>
      <c r="Q699" s="23">
        <v>2.5861999999999998</v>
      </c>
      <c r="R699" s="23">
        <v>2.4622000000000002</v>
      </c>
      <c r="S699" s="23">
        <v>5.4576000000000002</v>
      </c>
      <c r="T699" s="23">
        <v>0.94379999999999997</v>
      </c>
      <c r="V699" s="23">
        <v>0.65029999999999999</v>
      </c>
      <c r="X699" s="23">
        <v>0.50029999999999997</v>
      </c>
    </row>
    <row r="700" spans="1:24" x14ac:dyDescent="0.2">
      <c r="A700" s="22">
        <v>44099</v>
      </c>
      <c r="B700" s="23">
        <v>0.70609999999999995</v>
      </c>
      <c r="C700" s="24">
        <v>60.4</v>
      </c>
      <c r="D700" s="23">
        <v>4.8144999999999998</v>
      </c>
      <c r="E700" s="24">
        <v>74.39</v>
      </c>
      <c r="F700" s="23">
        <v>0.60519999999999996</v>
      </c>
      <c r="G700" s="24">
        <v>827.63</v>
      </c>
      <c r="H700" s="23">
        <v>0.55359999999999998</v>
      </c>
      <c r="I700" s="23">
        <v>0.97140000000000004</v>
      </c>
      <c r="J700" s="24">
        <v>52.03</v>
      </c>
      <c r="K700" s="25">
        <v>22.3</v>
      </c>
      <c r="L700" s="23">
        <v>1.0769</v>
      </c>
      <c r="M700" s="24">
        <v>20.66</v>
      </c>
      <c r="N700" s="23">
        <v>2.9426999999999999</v>
      </c>
      <c r="O700" s="26">
        <v>10521</v>
      </c>
      <c r="P700" s="26">
        <v>16377</v>
      </c>
      <c r="Q700" s="23">
        <v>2.5931999999999999</v>
      </c>
      <c r="R700" s="23">
        <v>2.4689000000000001</v>
      </c>
      <c r="S700" s="23">
        <v>5.4725000000000001</v>
      </c>
      <c r="T700" s="23">
        <v>0.94330000000000003</v>
      </c>
      <c r="V700" s="23">
        <v>0.65429999999999999</v>
      </c>
      <c r="X700" s="23">
        <v>0.50290000000000001</v>
      </c>
    </row>
    <row r="701" spans="1:24" x14ac:dyDescent="0.2">
      <c r="A701" s="22">
        <v>44102</v>
      </c>
      <c r="B701" s="23">
        <v>0.70489999999999997</v>
      </c>
      <c r="C701" s="24">
        <v>60.3</v>
      </c>
      <c r="D701" s="23">
        <v>4.8124000000000002</v>
      </c>
      <c r="E701" s="24">
        <v>74.23</v>
      </c>
      <c r="F701" s="23">
        <v>0.60619999999999996</v>
      </c>
      <c r="G701" s="24">
        <v>826.95</v>
      </c>
      <c r="H701" s="23">
        <v>0.55189999999999995</v>
      </c>
      <c r="I701" s="23">
        <v>0.97019999999999995</v>
      </c>
      <c r="J701" s="24">
        <v>51.88</v>
      </c>
      <c r="K701" s="25">
        <v>22.37</v>
      </c>
      <c r="L701" s="23">
        <v>1.0760000000000001</v>
      </c>
      <c r="M701" s="24">
        <v>20.54</v>
      </c>
      <c r="N701" s="23">
        <v>2.9394</v>
      </c>
      <c r="O701" s="26">
        <v>10507</v>
      </c>
      <c r="P701" s="26">
        <v>16346</v>
      </c>
      <c r="Q701" s="23">
        <v>2.5886999999999998</v>
      </c>
      <c r="R701" s="23">
        <v>2.4647000000000001</v>
      </c>
      <c r="S701" s="23">
        <v>5.4630000000000001</v>
      </c>
      <c r="T701" s="23">
        <v>0.94350000000000001</v>
      </c>
      <c r="V701" s="23">
        <v>0.65490000000000004</v>
      </c>
      <c r="X701" s="23">
        <v>0.50219999999999998</v>
      </c>
    </row>
    <row r="702" spans="1:24" x14ac:dyDescent="0.2">
      <c r="A702" s="22">
        <v>44103</v>
      </c>
      <c r="B702" s="23">
        <v>0.70840000000000003</v>
      </c>
      <c r="C702" s="24">
        <v>60.6</v>
      </c>
      <c r="D702" s="23">
        <v>4.8335999999999997</v>
      </c>
      <c r="E702" s="24">
        <v>74.790000000000006</v>
      </c>
      <c r="F702" s="23">
        <v>0.6069</v>
      </c>
      <c r="G702" s="24">
        <v>828.23</v>
      </c>
      <c r="H702" s="23">
        <v>0.55079999999999996</v>
      </c>
      <c r="I702" s="23">
        <v>0.97189999999999999</v>
      </c>
      <c r="J702" s="24">
        <v>52.31</v>
      </c>
      <c r="K702" s="25">
        <v>22.47</v>
      </c>
      <c r="L702" s="23">
        <v>1.0790999999999999</v>
      </c>
      <c r="M702" s="24">
        <v>20.56</v>
      </c>
      <c r="N702" s="23">
        <v>2.9500999999999999</v>
      </c>
      <c r="O702" s="26">
        <v>10552</v>
      </c>
      <c r="P702" s="26">
        <v>16423</v>
      </c>
      <c r="Q702" s="23">
        <v>2.6015999999999999</v>
      </c>
      <c r="R702" s="23">
        <v>2.4769000000000001</v>
      </c>
      <c r="S702" s="23">
        <v>5.4901999999999997</v>
      </c>
      <c r="T702" s="23">
        <v>0.9476</v>
      </c>
      <c r="V702" s="23">
        <v>0.65480000000000005</v>
      </c>
      <c r="X702" s="23">
        <v>0.50360000000000005</v>
      </c>
    </row>
    <row r="703" spans="1:24" x14ac:dyDescent="0.2">
      <c r="A703" s="22">
        <v>44104</v>
      </c>
      <c r="B703" s="23">
        <v>0.71079999999999999</v>
      </c>
      <c r="C703" s="24">
        <v>60.7</v>
      </c>
      <c r="D703" s="23">
        <v>4.8425000000000002</v>
      </c>
      <c r="E703" s="24">
        <v>74.989999999999995</v>
      </c>
      <c r="F703" s="23">
        <v>0.60580000000000001</v>
      </c>
      <c r="G703" s="24">
        <v>831.35</v>
      </c>
      <c r="H703" s="23">
        <v>0.55379999999999996</v>
      </c>
      <c r="I703" s="23">
        <v>0.97350000000000003</v>
      </c>
      <c r="J703" s="24">
        <v>52.45</v>
      </c>
      <c r="K703" s="25">
        <v>22.52</v>
      </c>
      <c r="L703" s="23">
        <v>1.0801000000000001</v>
      </c>
      <c r="M703" s="24">
        <v>20.61</v>
      </c>
      <c r="N703" s="23">
        <v>2.9559000000000002</v>
      </c>
      <c r="O703" s="26">
        <v>10584</v>
      </c>
      <c r="P703" s="26">
        <v>16478</v>
      </c>
      <c r="Q703" s="23">
        <v>2.6103999999999998</v>
      </c>
      <c r="R703" s="23">
        <v>2.4853000000000001</v>
      </c>
      <c r="S703" s="23">
        <v>5.5087999999999999</v>
      </c>
      <c r="T703" s="23">
        <v>0.95330000000000004</v>
      </c>
      <c r="V703" s="23">
        <v>0.65459999999999996</v>
      </c>
      <c r="X703" s="23">
        <v>0.50509999999999999</v>
      </c>
    </row>
    <row r="704" spans="1:24" x14ac:dyDescent="0.2">
      <c r="A704" s="22">
        <v>44105</v>
      </c>
      <c r="B704" s="23">
        <v>0.71879999999999999</v>
      </c>
      <c r="C704" s="24">
        <v>61.2</v>
      </c>
      <c r="D704" s="23">
        <v>4.8814000000000002</v>
      </c>
      <c r="E704" s="24">
        <v>75.84</v>
      </c>
      <c r="F704" s="23">
        <v>0.61180000000000001</v>
      </c>
      <c r="G704" s="24">
        <v>840.71</v>
      </c>
      <c r="H704" s="23">
        <v>0.5554</v>
      </c>
      <c r="I704" s="23">
        <v>0.97919999999999996</v>
      </c>
      <c r="J704" s="24">
        <v>52.75</v>
      </c>
      <c r="K704" s="25">
        <v>22.69</v>
      </c>
      <c r="L704" s="23">
        <v>1.0827</v>
      </c>
      <c r="M704" s="24">
        <v>20.87</v>
      </c>
      <c r="N704" s="23">
        <v>2.9809000000000001</v>
      </c>
      <c r="O704" s="26">
        <v>10671</v>
      </c>
      <c r="P704" s="26">
        <v>16668</v>
      </c>
      <c r="Q704" s="23">
        <v>2.6398000000000001</v>
      </c>
      <c r="R704" s="23">
        <v>2.5133000000000001</v>
      </c>
      <c r="S704" s="23">
        <v>5.5708000000000002</v>
      </c>
      <c r="T704" s="23">
        <v>0.95509999999999995</v>
      </c>
      <c r="V704" s="23">
        <v>0.66100000000000003</v>
      </c>
      <c r="X704" s="23">
        <v>0.51060000000000005</v>
      </c>
    </row>
    <row r="705" spans="1:24" x14ac:dyDescent="0.2">
      <c r="A705" s="22">
        <v>44106</v>
      </c>
      <c r="B705" s="23">
        <v>0.71389999999999998</v>
      </c>
      <c r="C705" s="24">
        <v>60.8</v>
      </c>
      <c r="D705" s="23">
        <v>4.8480999999999996</v>
      </c>
      <c r="E705" s="24">
        <v>75.03</v>
      </c>
      <c r="F705" s="23">
        <v>0.60899999999999999</v>
      </c>
      <c r="G705" s="24">
        <v>834.98</v>
      </c>
      <c r="H705" s="23">
        <v>0.55469999999999997</v>
      </c>
      <c r="I705" s="23">
        <v>0.97550000000000003</v>
      </c>
      <c r="J705" s="24">
        <v>52.22</v>
      </c>
      <c r="K705" s="25">
        <v>22.59</v>
      </c>
      <c r="L705" s="23">
        <v>1.0769</v>
      </c>
      <c r="M705" s="24">
        <v>20.73</v>
      </c>
      <c r="N705" s="23">
        <v>2.9702000000000002</v>
      </c>
      <c r="O705" s="26">
        <v>10619</v>
      </c>
      <c r="P705" s="26">
        <v>16555</v>
      </c>
      <c r="Q705" s="23">
        <v>2.6217999999999999</v>
      </c>
      <c r="R705" s="23">
        <v>2.4962</v>
      </c>
      <c r="S705" s="23">
        <v>5.5328999999999997</v>
      </c>
      <c r="T705" s="23">
        <v>0.95130000000000003</v>
      </c>
      <c r="V705" s="23">
        <v>0.65590000000000004</v>
      </c>
      <c r="X705" s="23">
        <v>0.50619999999999998</v>
      </c>
    </row>
    <row r="706" spans="1:24" x14ac:dyDescent="0.2">
      <c r="A706" s="22">
        <v>44110</v>
      </c>
      <c r="B706" s="23">
        <v>0.71909999999999996</v>
      </c>
      <c r="C706" s="24">
        <v>61.1</v>
      </c>
      <c r="D706" s="23">
        <v>4.8834</v>
      </c>
      <c r="E706" s="24">
        <v>75.95</v>
      </c>
      <c r="F706" s="23">
        <v>0.61</v>
      </c>
      <c r="G706" s="24">
        <v>834.98</v>
      </c>
      <c r="H706" s="23">
        <v>0.55359999999999998</v>
      </c>
      <c r="I706" s="23">
        <v>0.97719999999999996</v>
      </c>
      <c r="J706" s="24">
        <v>52.65</v>
      </c>
      <c r="K706" s="25">
        <v>22.43</v>
      </c>
      <c r="L706" s="23">
        <v>1.0817000000000001</v>
      </c>
      <c r="M706" s="24">
        <v>20.66</v>
      </c>
      <c r="N706" s="23">
        <v>2.9843000000000002</v>
      </c>
      <c r="O706" s="26">
        <v>10596</v>
      </c>
      <c r="P706" s="26">
        <v>16687</v>
      </c>
      <c r="Q706" s="23">
        <v>2.6408999999999998</v>
      </c>
      <c r="R706" s="23">
        <v>2.5143</v>
      </c>
      <c r="S706" s="23">
        <v>5.5731000000000002</v>
      </c>
      <c r="T706" s="23">
        <v>0.95320000000000005</v>
      </c>
      <c r="V706" s="23">
        <v>0.65790000000000004</v>
      </c>
      <c r="X706" s="23">
        <v>0.50929999999999997</v>
      </c>
    </row>
    <row r="707" spans="1:24" x14ac:dyDescent="0.2">
      <c r="A707" s="22">
        <v>44111</v>
      </c>
      <c r="B707" s="23">
        <v>0.71240000000000003</v>
      </c>
      <c r="C707" s="24">
        <v>60.7</v>
      </c>
      <c r="D707" s="23">
        <v>4.8379000000000003</v>
      </c>
      <c r="E707" s="24">
        <v>75.319999999999993</v>
      </c>
      <c r="F707" s="23">
        <v>0.60709999999999997</v>
      </c>
      <c r="G707" s="24">
        <v>826.81</v>
      </c>
      <c r="H707" s="23">
        <v>0.55279999999999996</v>
      </c>
      <c r="I707" s="23">
        <v>0.9698</v>
      </c>
      <c r="J707" s="24">
        <v>52.35</v>
      </c>
      <c r="K707" s="25">
        <v>22.31</v>
      </c>
      <c r="L707" s="23">
        <v>1.0805</v>
      </c>
      <c r="M707" s="24">
        <v>20.5</v>
      </c>
      <c r="N707" s="23">
        <v>2.9618000000000002</v>
      </c>
      <c r="O707" s="26">
        <v>10503</v>
      </c>
      <c r="P707" s="26">
        <v>16528</v>
      </c>
      <c r="Q707" s="23">
        <v>2.6162999999999998</v>
      </c>
      <c r="R707" s="23">
        <v>2.4908999999999999</v>
      </c>
      <c r="S707" s="23">
        <v>5.5212000000000003</v>
      </c>
      <c r="T707" s="23">
        <v>0.94869999999999999</v>
      </c>
      <c r="V707" s="23">
        <v>0.65410000000000001</v>
      </c>
      <c r="X707" s="23">
        <v>0.50419999999999998</v>
      </c>
    </row>
    <row r="708" spans="1:24" x14ac:dyDescent="0.2">
      <c r="A708" s="22">
        <v>44112</v>
      </c>
      <c r="B708" s="23">
        <v>0.71450000000000002</v>
      </c>
      <c r="C708" s="24">
        <v>60.8</v>
      </c>
      <c r="D708" s="23">
        <v>4.8521999999999998</v>
      </c>
      <c r="E708" s="24">
        <v>75.72</v>
      </c>
      <c r="F708" s="23">
        <v>0.60709999999999997</v>
      </c>
      <c r="G708" s="24">
        <v>825.88</v>
      </c>
      <c r="H708" s="23">
        <v>0.55249999999999999</v>
      </c>
      <c r="I708" s="23">
        <v>0.97109999999999996</v>
      </c>
      <c r="J708" s="24">
        <v>52.34</v>
      </c>
      <c r="K708" s="25">
        <v>22.31</v>
      </c>
      <c r="L708" s="23">
        <v>1.0862000000000001</v>
      </c>
      <c r="M708" s="24">
        <v>20.51</v>
      </c>
      <c r="N708" s="23">
        <v>2.9687000000000001</v>
      </c>
      <c r="O708" s="26">
        <v>10520</v>
      </c>
      <c r="P708" s="26">
        <v>16571</v>
      </c>
      <c r="Q708" s="23">
        <v>2.6240000000000001</v>
      </c>
      <c r="R708" s="23">
        <v>2.4983</v>
      </c>
      <c r="S708" s="23">
        <v>5.5373999999999999</v>
      </c>
      <c r="T708" s="23">
        <v>0.94710000000000005</v>
      </c>
      <c r="V708" s="23">
        <v>0.65510000000000002</v>
      </c>
      <c r="X708" s="23">
        <v>0.50629999999999997</v>
      </c>
    </row>
    <row r="709" spans="1:24" x14ac:dyDescent="0.2">
      <c r="A709" s="22">
        <v>44113</v>
      </c>
      <c r="B709" s="23">
        <v>0.71789999999999998</v>
      </c>
      <c r="C709" s="24">
        <v>60.8</v>
      </c>
      <c r="D709" s="23">
        <v>4.8186</v>
      </c>
      <c r="E709" s="24">
        <v>76</v>
      </c>
      <c r="F709" s="23">
        <v>0.60960000000000003</v>
      </c>
      <c r="G709" s="24">
        <v>828.03</v>
      </c>
      <c r="H709" s="23">
        <v>0.55420000000000003</v>
      </c>
      <c r="I709" s="23">
        <v>0.97399999999999998</v>
      </c>
      <c r="J709" s="24">
        <v>52.48</v>
      </c>
      <c r="K709" s="25">
        <v>22.36</v>
      </c>
      <c r="L709" s="23">
        <v>1.0869</v>
      </c>
      <c r="M709" s="24">
        <v>20.7</v>
      </c>
      <c r="N709" s="23">
        <v>2.9792999999999998</v>
      </c>
      <c r="O709" s="26">
        <v>10555</v>
      </c>
      <c r="P709" s="26">
        <v>16650</v>
      </c>
      <c r="Q709" s="23">
        <v>2.6364999999999998</v>
      </c>
      <c r="R709" s="23">
        <v>2.5101</v>
      </c>
      <c r="S709" s="23">
        <v>5.5637999999999996</v>
      </c>
      <c r="T709" s="23">
        <v>0.94669999999999999</v>
      </c>
      <c r="V709" s="23">
        <v>0.65720000000000001</v>
      </c>
      <c r="X709" s="23">
        <v>0.50860000000000005</v>
      </c>
    </row>
    <row r="710" spans="1:24" x14ac:dyDescent="0.2">
      <c r="A710" s="22">
        <v>44116</v>
      </c>
      <c r="B710" s="23">
        <v>0.72289999999999999</v>
      </c>
      <c r="C710" s="24">
        <v>61.2</v>
      </c>
      <c r="D710" s="23">
        <v>4.8585000000000003</v>
      </c>
      <c r="E710" s="24">
        <v>76.27</v>
      </c>
      <c r="F710" s="23">
        <v>0.61160000000000003</v>
      </c>
      <c r="G710" s="24">
        <v>830.14</v>
      </c>
      <c r="H710" s="23">
        <v>0.5544</v>
      </c>
      <c r="I710" s="23">
        <v>0.97899999999999998</v>
      </c>
      <c r="J710" s="24">
        <v>52.85</v>
      </c>
      <c r="K710" s="25">
        <v>22.47</v>
      </c>
      <c r="L710" s="23">
        <v>1.0846</v>
      </c>
      <c r="M710" s="24">
        <v>20.68</v>
      </c>
      <c r="N710" s="23">
        <v>2.9923999999999999</v>
      </c>
      <c r="O710" s="26">
        <v>10641</v>
      </c>
      <c r="P710" s="26">
        <v>16756</v>
      </c>
      <c r="Q710" s="23">
        <v>2.6549</v>
      </c>
      <c r="R710" s="23">
        <v>2.5276000000000001</v>
      </c>
      <c r="S710" s="23">
        <v>5.6025</v>
      </c>
      <c r="T710" s="23">
        <v>0.94930000000000003</v>
      </c>
      <c r="V710" s="23">
        <v>0.65820000000000001</v>
      </c>
      <c r="X710" s="23">
        <v>0.51100000000000001</v>
      </c>
    </row>
    <row r="711" spans="1:24" x14ac:dyDescent="0.2">
      <c r="A711" s="22">
        <v>44117</v>
      </c>
      <c r="B711" s="23">
        <v>0.71850000000000003</v>
      </c>
      <c r="C711" s="24">
        <v>60.9</v>
      </c>
      <c r="D711" s="23">
        <v>4.8502000000000001</v>
      </c>
      <c r="E711" s="24">
        <v>75.75</v>
      </c>
      <c r="F711" s="23">
        <v>0.60899999999999999</v>
      </c>
      <c r="G711" s="24">
        <v>825.45</v>
      </c>
      <c r="H711" s="23">
        <v>0.55049999999999999</v>
      </c>
      <c r="I711" s="23">
        <v>0.97650000000000003</v>
      </c>
      <c r="J711" s="24">
        <v>52.72</v>
      </c>
      <c r="K711" s="25">
        <v>22.41</v>
      </c>
      <c r="L711" s="23">
        <v>1.0806</v>
      </c>
      <c r="M711" s="24">
        <v>20.6</v>
      </c>
      <c r="N711" s="23">
        <v>2.9853999999999998</v>
      </c>
      <c r="O711" s="26">
        <v>10589</v>
      </c>
      <c r="P711" s="26">
        <v>16653</v>
      </c>
      <c r="Q711" s="23">
        <v>2.6387</v>
      </c>
      <c r="R711" s="23">
        <v>2.5122</v>
      </c>
      <c r="S711" s="23">
        <v>5.5683999999999996</v>
      </c>
      <c r="T711" s="23">
        <v>0.94320000000000004</v>
      </c>
      <c r="V711" s="23">
        <v>0.65349999999999997</v>
      </c>
      <c r="X711" s="23">
        <v>0.50790000000000002</v>
      </c>
    </row>
    <row r="712" spans="1:24" x14ac:dyDescent="0.2">
      <c r="A712" s="22">
        <v>44118</v>
      </c>
      <c r="B712" s="23">
        <v>0.71699999999999997</v>
      </c>
      <c r="C712" s="24">
        <v>60.8</v>
      </c>
      <c r="D712" s="23">
        <v>4.8322000000000003</v>
      </c>
      <c r="E712" s="24">
        <v>75.599999999999994</v>
      </c>
      <c r="F712" s="23">
        <v>0.61050000000000004</v>
      </c>
      <c r="G712" s="24">
        <v>819.76</v>
      </c>
      <c r="H712" s="23">
        <v>0.55479999999999996</v>
      </c>
      <c r="I712" s="23">
        <v>0.97430000000000005</v>
      </c>
      <c r="J712" s="24">
        <v>52.61</v>
      </c>
      <c r="K712" s="25">
        <v>22.33</v>
      </c>
      <c r="L712" s="23">
        <v>1.0766</v>
      </c>
      <c r="M712" s="24">
        <v>20.57</v>
      </c>
      <c r="N712" s="23">
        <v>2.9727000000000001</v>
      </c>
      <c r="O712" s="26">
        <v>10565</v>
      </c>
      <c r="P712" s="26">
        <v>16618</v>
      </c>
      <c r="Q712" s="23">
        <v>2.6332</v>
      </c>
      <c r="R712" s="23">
        <v>2.5070000000000001</v>
      </c>
      <c r="S712" s="23">
        <v>5.5568</v>
      </c>
      <c r="T712" s="23">
        <v>0.94199999999999995</v>
      </c>
      <c r="V712" s="23">
        <v>0.65600000000000003</v>
      </c>
      <c r="X712" s="23">
        <v>0.50680000000000003</v>
      </c>
    </row>
    <row r="713" spans="1:24" x14ac:dyDescent="0.2">
      <c r="A713" s="22">
        <v>44119</v>
      </c>
      <c r="B713" s="23">
        <v>0.71360000000000001</v>
      </c>
      <c r="C713" s="24">
        <v>60.4</v>
      </c>
      <c r="D713" s="23">
        <v>4.7968999999999999</v>
      </c>
      <c r="E713" s="24">
        <v>75.13</v>
      </c>
      <c r="F713" s="23">
        <v>0.60719999999999996</v>
      </c>
      <c r="G713" s="24">
        <v>816.14</v>
      </c>
      <c r="H713" s="23">
        <v>0.54800000000000004</v>
      </c>
      <c r="I713" s="23">
        <v>0.96850000000000003</v>
      </c>
      <c r="J713" s="24">
        <v>52.28</v>
      </c>
      <c r="K713" s="25">
        <v>22.24</v>
      </c>
      <c r="L713" s="23">
        <v>1.0729</v>
      </c>
      <c r="M713" s="24">
        <v>20.5</v>
      </c>
      <c r="N713" s="23">
        <v>2.96</v>
      </c>
      <c r="O713" s="26">
        <v>10490</v>
      </c>
      <c r="P713" s="26">
        <v>16539</v>
      </c>
      <c r="Q713" s="23">
        <v>2.6206999999999998</v>
      </c>
      <c r="R713" s="23">
        <v>2.4950999999999999</v>
      </c>
      <c r="S713" s="23">
        <v>5.5305</v>
      </c>
      <c r="T713" s="23">
        <v>0.93820000000000003</v>
      </c>
      <c r="V713" s="23">
        <v>0.65159999999999996</v>
      </c>
      <c r="X713" s="23">
        <v>0.50549999999999995</v>
      </c>
    </row>
    <row r="714" spans="1:24" x14ac:dyDescent="0.2">
      <c r="A714" s="22">
        <v>44120</v>
      </c>
      <c r="B714" s="23">
        <v>0.70720000000000005</v>
      </c>
      <c r="C714" s="24">
        <v>60</v>
      </c>
      <c r="D714" s="23">
        <v>4.7529000000000003</v>
      </c>
      <c r="E714" s="24">
        <v>74.42</v>
      </c>
      <c r="F714" s="23">
        <v>0.60429999999999995</v>
      </c>
      <c r="G714" s="24">
        <v>810.91</v>
      </c>
      <c r="H714" s="23">
        <v>0.54859999999999998</v>
      </c>
      <c r="I714" s="23">
        <v>0.96260000000000001</v>
      </c>
      <c r="J714" s="24">
        <v>51.89</v>
      </c>
      <c r="K714" s="25">
        <v>22.09</v>
      </c>
      <c r="L714" s="23">
        <v>1.0734999999999999</v>
      </c>
      <c r="M714" s="24">
        <v>20.350000000000001</v>
      </c>
      <c r="N714" s="23">
        <v>2.9384000000000001</v>
      </c>
      <c r="O714" s="26">
        <v>10413</v>
      </c>
      <c r="P714" s="26">
        <v>16391</v>
      </c>
      <c r="Q714" s="23">
        <v>2.5972</v>
      </c>
      <c r="R714" s="23">
        <v>2.4727000000000001</v>
      </c>
      <c r="S714" s="23">
        <v>5.4809000000000001</v>
      </c>
      <c r="T714" s="23">
        <v>0.93589999999999995</v>
      </c>
      <c r="V714" s="23">
        <v>0.6472</v>
      </c>
      <c r="X714" s="23">
        <v>0.50109999999999999</v>
      </c>
    </row>
    <row r="715" spans="1:24" x14ac:dyDescent="0.2">
      <c r="A715" s="22">
        <v>44123</v>
      </c>
      <c r="B715" s="23">
        <v>0.70860000000000001</v>
      </c>
      <c r="C715" s="24">
        <v>60</v>
      </c>
      <c r="D715" s="23">
        <v>4.7484999999999999</v>
      </c>
      <c r="E715" s="24">
        <v>74.709999999999994</v>
      </c>
      <c r="F715" s="23">
        <v>0.60529999999999995</v>
      </c>
      <c r="G715" s="24">
        <v>809.59</v>
      </c>
      <c r="H715" s="23">
        <v>0.54820000000000002</v>
      </c>
      <c r="I715" s="23">
        <v>0.96209999999999996</v>
      </c>
      <c r="J715" s="24">
        <v>52.02</v>
      </c>
      <c r="K715" s="25">
        <v>22.13</v>
      </c>
      <c r="L715" s="23">
        <v>1.0714999999999999</v>
      </c>
      <c r="M715" s="24">
        <v>20.38</v>
      </c>
      <c r="N715" s="23">
        <v>2.9386000000000001</v>
      </c>
      <c r="O715" s="26">
        <v>10428</v>
      </c>
      <c r="P715" s="26">
        <v>16423</v>
      </c>
      <c r="Q715" s="23">
        <v>2.6023000000000001</v>
      </c>
      <c r="R715" s="23">
        <v>2.4775999999999998</v>
      </c>
      <c r="S715" s="23">
        <v>5.4916999999999998</v>
      </c>
      <c r="T715" s="23">
        <v>0.93459999999999999</v>
      </c>
      <c r="V715" s="23">
        <v>0.64890000000000003</v>
      </c>
      <c r="X715" s="23">
        <v>0.502</v>
      </c>
    </row>
    <row r="716" spans="1:24" x14ac:dyDescent="0.2">
      <c r="A716" s="22">
        <v>44124</v>
      </c>
      <c r="B716" s="23">
        <v>0.70430000000000004</v>
      </c>
      <c r="C716" s="24">
        <v>59.6</v>
      </c>
      <c r="D716" s="23">
        <v>4.7092000000000001</v>
      </c>
      <c r="E716" s="24">
        <v>74.319999999999993</v>
      </c>
      <c r="F716" s="23">
        <v>0.59799999999999998</v>
      </c>
      <c r="G716" s="24">
        <v>802.44</v>
      </c>
      <c r="H716" s="23">
        <v>0.54410000000000003</v>
      </c>
      <c r="I716" s="23">
        <v>0.95589999999999997</v>
      </c>
      <c r="J716" s="24">
        <v>51.67</v>
      </c>
      <c r="K716" s="25">
        <v>22</v>
      </c>
      <c r="L716" s="23">
        <v>1.0697000000000001</v>
      </c>
      <c r="M716" s="24">
        <v>20.22</v>
      </c>
      <c r="N716" s="23">
        <v>2.9197000000000002</v>
      </c>
      <c r="O716" s="26">
        <v>10362</v>
      </c>
      <c r="P716" s="26">
        <v>16326</v>
      </c>
      <c r="Q716" s="23">
        <v>2.5865</v>
      </c>
      <c r="R716" s="23">
        <v>2.4626000000000001</v>
      </c>
      <c r="S716" s="23">
        <v>5.4584000000000001</v>
      </c>
      <c r="T716" s="23">
        <v>0.92900000000000005</v>
      </c>
      <c r="V716" s="23">
        <v>0.64070000000000005</v>
      </c>
      <c r="X716" s="23">
        <v>0.49790000000000001</v>
      </c>
    </row>
    <row r="717" spans="1:24" x14ac:dyDescent="0.2">
      <c r="A717" s="22">
        <v>44125</v>
      </c>
      <c r="B717" s="23">
        <v>0.70809999999999995</v>
      </c>
      <c r="C717" s="24">
        <v>59.7</v>
      </c>
      <c r="D717" s="23">
        <v>4.7073999999999998</v>
      </c>
      <c r="E717" s="24">
        <v>74.56</v>
      </c>
      <c r="F717" s="23">
        <v>0.59770000000000001</v>
      </c>
      <c r="G717" s="24">
        <v>801.33</v>
      </c>
      <c r="H717" s="23">
        <v>0.54549999999999998</v>
      </c>
      <c r="I717" s="23">
        <v>0.95989999999999998</v>
      </c>
      <c r="J717" s="24">
        <v>51.96</v>
      </c>
      <c r="K717" s="25">
        <v>22.12</v>
      </c>
      <c r="L717" s="23">
        <v>1.0710999999999999</v>
      </c>
      <c r="M717" s="24">
        <v>20.29</v>
      </c>
      <c r="N717" s="23">
        <v>2.9346999999999999</v>
      </c>
      <c r="O717" s="26">
        <v>10363</v>
      </c>
      <c r="P717" s="26">
        <v>16413</v>
      </c>
      <c r="Q717" s="23">
        <v>2.6004999999999998</v>
      </c>
      <c r="R717" s="23">
        <v>2.4759000000000002</v>
      </c>
      <c r="S717" s="23">
        <v>5.4878</v>
      </c>
      <c r="T717" s="23">
        <v>0.92689999999999995</v>
      </c>
      <c r="V717" s="23">
        <v>0.64149999999999996</v>
      </c>
      <c r="X717" s="23">
        <v>0.50009999999999999</v>
      </c>
    </row>
    <row r="718" spans="1:24" x14ac:dyDescent="0.2">
      <c r="A718" s="22">
        <v>44126</v>
      </c>
      <c r="B718" s="23">
        <v>0.70930000000000004</v>
      </c>
      <c r="C718" s="24">
        <v>59.8</v>
      </c>
      <c r="D718" s="23">
        <v>4.7281000000000004</v>
      </c>
      <c r="E718" s="24">
        <v>74.27</v>
      </c>
      <c r="F718" s="23">
        <v>0.5988</v>
      </c>
      <c r="G718" s="24">
        <v>804.95</v>
      </c>
      <c r="H718" s="23">
        <v>0.54020000000000001</v>
      </c>
      <c r="I718" s="23">
        <v>0.96199999999999997</v>
      </c>
      <c r="J718" s="24">
        <v>52.29</v>
      </c>
      <c r="K718" s="25">
        <v>22.19</v>
      </c>
      <c r="L718" s="23">
        <v>1.0669</v>
      </c>
      <c r="M718" s="24">
        <v>20.34</v>
      </c>
      <c r="N718" s="23">
        <v>2.9424999999999999</v>
      </c>
      <c r="O718" s="26">
        <v>10411</v>
      </c>
      <c r="P718" s="26">
        <v>16439</v>
      </c>
      <c r="Q718" s="23">
        <v>2.6049000000000002</v>
      </c>
      <c r="R718" s="23">
        <v>2.4801000000000002</v>
      </c>
      <c r="S718" s="23">
        <v>5.4970999999999997</v>
      </c>
      <c r="T718" s="23">
        <v>0.93400000000000005</v>
      </c>
      <c r="V718" s="23">
        <v>0.64300000000000002</v>
      </c>
      <c r="X718" s="23">
        <v>0.49940000000000001</v>
      </c>
    </row>
    <row r="719" spans="1:24" x14ac:dyDescent="0.2">
      <c r="A719" s="22">
        <v>44127</v>
      </c>
      <c r="B719" s="23">
        <v>0.71130000000000004</v>
      </c>
      <c r="C719" s="24">
        <v>60</v>
      </c>
      <c r="D719" s="23">
        <v>4.7539999999999996</v>
      </c>
      <c r="E719" s="24">
        <v>74.47</v>
      </c>
      <c r="F719" s="23">
        <v>0.60270000000000001</v>
      </c>
      <c r="G719" s="24">
        <v>806.31</v>
      </c>
      <c r="H719" s="23">
        <v>0.54459999999999997</v>
      </c>
      <c r="I719" s="23">
        <v>0.96589999999999998</v>
      </c>
      <c r="J719" s="24">
        <v>52.36</v>
      </c>
      <c r="K719" s="25">
        <v>22.24</v>
      </c>
      <c r="L719" s="23">
        <v>1.0669</v>
      </c>
      <c r="M719" s="24">
        <v>20.37</v>
      </c>
      <c r="N719" s="23">
        <v>2.9504999999999999</v>
      </c>
      <c r="O719" s="26">
        <v>10444</v>
      </c>
      <c r="P719" s="26">
        <v>16486</v>
      </c>
      <c r="Q719" s="23">
        <v>2.6122000000000001</v>
      </c>
      <c r="R719" s="23">
        <v>2.4870999999999999</v>
      </c>
      <c r="S719" s="23">
        <v>5.5125999999999999</v>
      </c>
      <c r="T719" s="23">
        <v>0.93510000000000004</v>
      </c>
      <c r="V719" s="23">
        <v>0.64559999999999995</v>
      </c>
      <c r="X719" s="23">
        <v>0.50139999999999996</v>
      </c>
    </row>
    <row r="720" spans="1:24" x14ac:dyDescent="0.2">
      <c r="A720" s="22">
        <v>44130</v>
      </c>
      <c r="B720" s="23">
        <v>0.71160000000000001</v>
      </c>
      <c r="C720" s="24">
        <v>60.1</v>
      </c>
      <c r="D720" s="23">
        <v>4.7580999999999998</v>
      </c>
      <c r="E720" s="24">
        <v>74.650000000000006</v>
      </c>
      <c r="F720" s="23">
        <v>0.60140000000000005</v>
      </c>
      <c r="G720" s="24">
        <v>803.2</v>
      </c>
      <c r="H720" s="23">
        <v>0.5464</v>
      </c>
      <c r="I720" s="23">
        <v>0.96709999999999996</v>
      </c>
      <c r="J720" s="24">
        <v>52.44</v>
      </c>
      <c r="K720" s="25">
        <v>22.27</v>
      </c>
      <c r="L720" s="23">
        <v>1.0646</v>
      </c>
      <c r="M720" s="24">
        <v>20.350000000000001</v>
      </c>
      <c r="N720" s="23">
        <v>2.9630999999999998</v>
      </c>
      <c r="O720" s="26">
        <v>10425</v>
      </c>
      <c r="P720" s="26">
        <v>16493</v>
      </c>
      <c r="Q720" s="23">
        <v>2.6133999999999999</v>
      </c>
      <c r="R720" s="23">
        <v>2.4881000000000002</v>
      </c>
      <c r="S720" s="23">
        <v>5.5148999999999999</v>
      </c>
      <c r="T720" s="23">
        <v>0.93620000000000003</v>
      </c>
      <c r="V720" s="23">
        <v>0.64410000000000001</v>
      </c>
      <c r="X720" s="23">
        <v>0.50129999999999997</v>
      </c>
    </row>
    <row r="721" spans="1:24" x14ac:dyDescent="0.2">
      <c r="A721" s="22">
        <v>44131</v>
      </c>
      <c r="B721" s="23">
        <v>0.71340000000000003</v>
      </c>
      <c r="C721" s="24">
        <v>60.2</v>
      </c>
      <c r="D721" s="23">
        <v>4.7812999999999999</v>
      </c>
      <c r="E721" s="24">
        <v>74.739999999999995</v>
      </c>
      <c r="F721" s="23">
        <v>0.60329999999999995</v>
      </c>
      <c r="G721" s="24">
        <v>803.48</v>
      </c>
      <c r="H721" s="23">
        <v>0.54730000000000001</v>
      </c>
      <c r="I721" s="23">
        <v>0.96940000000000004</v>
      </c>
      <c r="J721" s="24">
        <v>52.71</v>
      </c>
      <c r="K721" s="25">
        <v>22.3</v>
      </c>
      <c r="L721" s="23">
        <v>1.0662</v>
      </c>
      <c r="M721" s="24">
        <v>20.399999999999999</v>
      </c>
      <c r="N721" s="23">
        <v>2.9719000000000002</v>
      </c>
      <c r="O721" s="26">
        <v>10461</v>
      </c>
      <c r="P721" s="26">
        <v>16534</v>
      </c>
      <c r="Q721" s="23">
        <v>2.62</v>
      </c>
      <c r="R721" s="23">
        <v>2.4944000000000002</v>
      </c>
      <c r="S721" s="23">
        <v>5.5289000000000001</v>
      </c>
      <c r="T721" s="23">
        <v>0.94040000000000001</v>
      </c>
      <c r="V721" s="23">
        <v>0.64690000000000003</v>
      </c>
      <c r="X721" s="23">
        <v>0.50339999999999996</v>
      </c>
    </row>
    <row r="722" spans="1:24" x14ac:dyDescent="0.2">
      <c r="A722" s="22">
        <v>44132</v>
      </c>
      <c r="B722" s="23">
        <v>0.71450000000000002</v>
      </c>
      <c r="C722" s="24">
        <v>60.3</v>
      </c>
      <c r="D722" s="23">
        <v>4.7946999999999997</v>
      </c>
      <c r="E722" s="24">
        <v>74.489999999999995</v>
      </c>
      <c r="F722" s="23">
        <v>0.60650000000000004</v>
      </c>
      <c r="G722" s="24">
        <v>807.42</v>
      </c>
      <c r="H722" s="23">
        <v>0.54779999999999995</v>
      </c>
      <c r="I722" s="23">
        <v>0.97140000000000004</v>
      </c>
      <c r="J722" s="24">
        <v>52.67</v>
      </c>
      <c r="K722" s="25">
        <v>22.25</v>
      </c>
      <c r="L722" s="23">
        <v>1.0648</v>
      </c>
      <c r="M722" s="24">
        <v>20.420000000000002</v>
      </c>
      <c r="N722" s="23">
        <v>2.9741</v>
      </c>
      <c r="O722" s="26">
        <v>10450</v>
      </c>
      <c r="P722" s="26">
        <v>16560</v>
      </c>
      <c r="Q722" s="23">
        <v>2.6240000000000001</v>
      </c>
      <c r="R722" s="23">
        <v>2.4983</v>
      </c>
      <c r="S722" s="23">
        <v>5.5373999999999999</v>
      </c>
      <c r="T722" s="23">
        <v>0.94240000000000002</v>
      </c>
      <c r="V722" s="23">
        <v>0.64959999999999996</v>
      </c>
      <c r="X722" s="23">
        <v>0.504</v>
      </c>
    </row>
    <row r="723" spans="1:24" x14ac:dyDescent="0.2">
      <c r="A723" s="22">
        <v>44133</v>
      </c>
      <c r="B723" s="23">
        <v>0.70620000000000005</v>
      </c>
      <c r="C723" s="24">
        <v>59.7</v>
      </c>
      <c r="D723" s="23">
        <v>4.7389999999999999</v>
      </c>
      <c r="E723" s="24">
        <v>73.760000000000005</v>
      </c>
      <c r="F723" s="23">
        <v>0.60089999999999999</v>
      </c>
      <c r="G723" s="24">
        <v>799.57</v>
      </c>
      <c r="H723" s="23">
        <v>0.54310000000000003</v>
      </c>
      <c r="I723" s="23">
        <v>0.96279999999999999</v>
      </c>
      <c r="J723" s="24">
        <v>52.26</v>
      </c>
      <c r="K723" s="25">
        <v>22.05</v>
      </c>
      <c r="L723" s="23">
        <v>1.0624</v>
      </c>
      <c r="M723" s="24">
        <v>20.18</v>
      </c>
      <c r="N723" s="23">
        <v>2.9339</v>
      </c>
      <c r="O723" s="26">
        <v>10328</v>
      </c>
      <c r="P723" s="26">
        <v>16370</v>
      </c>
      <c r="Q723" s="23">
        <v>2.5935000000000001</v>
      </c>
      <c r="R723" s="23">
        <v>2.4691999999999998</v>
      </c>
      <c r="S723" s="23">
        <v>5.4756</v>
      </c>
      <c r="T723" s="23">
        <v>0.93859999999999999</v>
      </c>
      <c r="V723" s="23">
        <v>0.64219999999999999</v>
      </c>
      <c r="X723" s="23">
        <v>0.49969999999999998</v>
      </c>
    </row>
    <row r="724" spans="1:24" x14ac:dyDescent="0.2">
      <c r="A724" s="22">
        <v>44134</v>
      </c>
      <c r="B724" s="23">
        <v>0.70440000000000003</v>
      </c>
      <c r="C724" s="24">
        <v>59.5</v>
      </c>
      <c r="D724" s="23">
        <v>4.7080000000000002</v>
      </c>
      <c r="E724" s="24">
        <v>73.510000000000005</v>
      </c>
      <c r="F724" s="23">
        <v>0.60299999999999998</v>
      </c>
      <c r="G724" s="24">
        <v>795.3</v>
      </c>
      <c r="H724" s="23">
        <v>0.54530000000000001</v>
      </c>
      <c r="I724" s="23">
        <v>0.96130000000000004</v>
      </c>
      <c r="J724" s="24">
        <v>52.2</v>
      </c>
      <c r="K724" s="25">
        <v>21.99</v>
      </c>
      <c r="L724" s="23">
        <v>1.0629</v>
      </c>
      <c r="M724" s="24">
        <v>20.149999999999999</v>
      </c>
      <c r="N724" s="23">
        <v>2.9291999999999998</v>
      </c>
      <c r="O724" s="26">
        <v>10302</v>
      </c>
      <c r="P724" s="26">
        <v>16329</v>
      </c>
      <c r="Q724" s="23">
        <v>2.5869</v>
      </c>
      <c r="R724" s="23">
        <v>2.4628999999999999</v>
      </c>
      <c r="S724" s="23">
        <v>5.4606000000000003</v>
      </c>
      <c r="T724" s="23">
        <v>0.93779999999999997</v>
      </c>
      <c r="V724" s="23">
        <v>0.64419999999999999</v>
      </c>
      <c r="X724" s="23">
        <v>0.49890000000000001</v>
      </c>
    </row>
    <row r="725" spans="1:24" x14ac:dyDescent="0.2">
      <c r="A725" s="22">
        <v>44137</v>
      </c>
      <c r="B725" s="23">
        <v>0.7</v>
      </c>
      <c r="C725" s="24">
        <v>59.3</v>
      </c>
      <c r="D725" s="23">
        <v>4.6821999999999999</v>
      </c>
      <c r="E725" s="24">
        <v>73.3</v>
      </c>
      <c r="F725" s="23">
        <v>0.6018</v>
      </c>
      <c r="G725" s="24">
        <v>795.12</v>
      </c>
      <c r="H725" s="23">
        <v>0.54249999999999998</v>
      </c>
      <c r="I725" s="23">
        <v>0.95750000000000002</v>
      </c>
      <c r="J725" s="24">
        <v>52.07</v>
      </c>
      <c r="K725" s="25">
        <v>21.82</v>
      </c>
      <c r="L725" s="23">
        <v>1.0611999999999999</v>
      </c>
      <c r="M725" s="24">
        <v>20.02</v>
      </c>
      <c r="N725" s="23">
        <v>2.9096000000000002</v>
      </c>
      <c r="O725" s="26">
        <v>10276</v>
      </c>
      <c r="P725" s="26">
        <v>16225</v>
      </c>
      <c r="Q725" s="23">
        <v>2.5708000000000002</v>
      </c>
      <c r="R725" s="23">
        <v>2.4476</v>
      </c>
      <c r="S725" s="23">
        <v>5.4280999999999997</v>
      </c>
      <c r="T725" s="23">
        <v>0.93420000000000003</v>
      </c>
      <c r="V725" s="23">
        <v>0.64229999999999998</v>
      </c>
      <c r="X725" s="23">
        <v>0.49590000000000001</v>
      </c>
    </row>
    <row r="726" spans="1:24" x14ac:dyDescent="0.2">
      <c r="A726" s="22">
        <v>44138</v>
      </c>
      <c r="B726" s="23">
        <v>0.70299999999999996</v>
      </c>
      <c r="C726" s="24">
        <v>59.5</v>
      </c>
      <c r="D726" s="23">
        <v>4.7046000000000001</v>
      </c>
      <c r="E726" s="24">
        <v>73.63</v>
      </c>
      <c r="F726" s="23">
        <v>0.60340000000000005</v>
      </c>
      <c r="G726" s="24">
        <v>798.57</v>
      </c>
      <c r="H726" s="23">
        <v>0.54430000000000001</v>
      </c>
      <c r="I726" s="23">
        <v>0.95950000000000002</v>
      </c>
      <c r="J726" s="24">
        <v>52.23</v>
      </c>
      <c r="K726" s="25">
        <v>21.86</v>
      </c>
      <c r="L726" s="23">
        <v>1.0610999999999999</v>
      </c>
      <c r="M726" s="24">
        <v>20.12</v>
      </c>
      <c r="N726" s="23">
        <v>2.9234</v>
      </c>
      <c r="O726" s="26">
        <v>10259</v>
      </c>
      <c r="P726" s="26">
        <v>16293</v>
      </c>
      <c r="Q726" s="23">
        <v>2.5817999999999999</v>
      </c>
      <c r="R726" s="23">
        <v>2.4580000000000002</v>
      </c>
      <c r="S726" s="23">
        <v>5.4493999999999998</v>
      </c>
      <c r="T726" s="23">
        <v>0.9304</v>
      </c>
      <c r="V726" s="23">
        <v>0.64580000000000004</v>
      </c>
      <c r="X726" s="23">
        <v>0.49869999999999998</v>
      </c>
    </row>
    <row r="727" spans="1:24" x14ac:dyDescent="0.2">
      <c r="A727" s="22">
        <v>44139</v>
      </c>
      <c r="B727" s="23">
        <v>0.71050000000000002</v>
      </c>
      <c r="C727" s="24">
        <v>60.2</v>
      </c>
      <c r="D727" s="23">
        <v>4.7645</v>
      </c>
      <c r="E727" s="24">
        <v>74.48</v>
      </c>
      <c r="F727" s="23">
        <v>0.60960000000000003</v>
      </c>
      <c r="G727" s="24">
        <v>808.83</v>
      </c>
      <c r="H727" s="23">
        <v>0.54690000000000005</v>
      </c>
      <c r="I727" s="23">
        <v>0.97030000000000005</v>
      </c>
      <c r="J727" s="24">
        <v>53.07</v>
      </c>
      <c r="K727" s="25">
        <v>22.13</v>
      </c>
      <c r="L727" s="23">
        <v>1.0681</v>
      </c>
      <c r="M727" s="24">
        <v>20.37</v>
      </c>
      <c r="N727" s="23">
        <v>2.9584999999999999</v>
      </c>
      <c r="O727" s="26">
        <v>10334</v>
      </c>
      <c r="P727" s="26">
        <v>16467</v>
      </c>
      <c r="Q727" s="23">
        <v>2.6093000000000002</v>
      </c>
      <c r="R727" s="23">
        <v>2.4843000000000002</v>
      </c>
      <c r="S727" s="23">
        <v>5.5079000000000002</v>
      </c>
      <c r="T727" s="23">
        <v>0.94059999999999999</v>
      </c>
      <c r="V727" s="23">
        <v>0.65049999999999997</v>
      </c>
      <c r="X727" s="23">
        <v>0.50290000000000001</v>
      </c>
    </row>
    <row r="728" spans="1:24" x14ac:dyDescent="0.2">
      <c r="A728" s="22">
        <v>44140</v>
      </c>
      <c r="B728" s="23">
        <v>0.71660000000000001</v>
      </c>
      <c r="C728" s="24">
        <v>60.4</v>
      </c>
      <c r="D728" s="23">
        <v>4.7693000000000003</v>
      </c>
      <c r="E728" s="24">
        <v>74.739999999999995</v>
      </c>
      <c r="F728" s="23">
        <v>0.61050000000000004</v>
      </c>
      <c r="G728" s="24">
        <v>811.08</v>
      </c>
      <c r="H728" s="23">
        <v>0.55300000000000005</v>
      </c>
      <c r="I728" s="23">
        <v>0.97409999999999997</v>
      </c>
      <c r="J728" s="24">
        <v>53.28</v>
      </c>
      <c r="K728" s="25">
        <v>22.25</v>
      </c>
      <c r="L728" s="23">
        <v>1.0702</v>
      </c>
      <c r="M728" s="24">
        <v>20.47</v>
      </c>
      <c r="N728" s="23">
        <v>2.9756999999999998</v>
      </c>
      <c r="O728" s="26">
        <v>10344</v>
      </c>
      <c r="P728" s="26">
        <v>16608</v>
      </c>
      <c r="Q728" s="23">
        <v>2.6316999999999999</v>
      </c>
      <c r="R728" s="23">
        <v>2.5055999999999998</v>
      </c>
      <c r="S728" s="23">
        <v>5.5568999999999997</v>
      </c>
      <c r="T728" s="23">
        <v>0.94130000000000003</v>
      </c>
      <c r="V728" s="23">
        <v>0.65290000000000004</v>
      </c>
      <c r="X728" s="23">
        <v>0.50700000000000001</v>
      </c>
    </row>
    <row r="729" spans="1:24" x14ac:dyDescent="0.2">
      <c r="A729" s="22">
        <v>44141</v>
      </c>
      <c r="B729" s="23">
        <v>0.72619999999999996</v>
      </c>
      <c r="C729" s="24">
        <v>60.9</v>
      </c>
      <c r="D729" s="23">
        <v>4.8137999999999996</v>
      </c>
      <c r="E729" s="24">
        <v>75.099999999999994</v>
      </c>
      <c r="F729" s="23">
        <v>0.61439999999999995</v>
      </c>
      <c r="G729" s="24">
        <v>816.56</v>
      </c>
      <c r="H729" s="23">
        <v>0.55330000000000001</v>
      </c>
      <c r="I729" s="23">
        <v>0.98019999999999996</v>
      </c>
      <c r="J729" s="24">
        <v>53.68</v>
      </c>
      <c r="K729" s="25">
        <v>22.29</v>
      </c>
      <c r="L729" s="23">
        <v>1.0708</v>
      </c>
      <c r="M729" s="24">
        <v>20.72</v>
      </c>
      <c r="N729" s="23">
        <v>3.0065</v>
      </c>
      <c r="O729" s="26">
        <v>10319</v>
      </c>
      <c r="P729" s="26">
        <v>16831</v>
      </c>
      <c r="Q729" s="23">
        <v>2.6669999999999998</v>
      </c>
      <c r="R729" s="23">
        <v>2.5392000000000001</v>
      </c>
      <c r="S729" s="23">
        <v>5.6302000000000003</v>
      </c>
      <c r="T729" s="23">
        <v>0.9506</v>
      </c>
      <c r="V729" s="23">
        <v>0.65620000000000001</v>
      </c>
      <c r="X729" s="23">
        <v>0.51149999999999995</v>
      </c>
    </row>
    <row r="730" spans="1:24" x14ac:dyDescent="0.2">
      <c r="A730" s="22">
        <v>44144</v>
      </c>
      <c r="B730" s="23">
        <v>0.72919999999999996</v>
      </c>
      <c r="C730" s="24">
        <v>60.8</v>
      </c>
      <c r="D730" s="23">
        <v>4.7980999999999998</v>
      </c>
      <c r="E730" s="24">
        <v>75.45</v>
      </c>
      <c r="F730" s="23">
        <v>0.61339999999999995</v>
      </c>
      <c r="G730" s="24">
        <v>812.05</v>
      </c>
      <c r="H730" s="23">
        <v>0.55330000000000001</v>
      </c>
      <c r="I730" s="23">
        <v>0.9798</v>
      </c>
      <c r="J730" s="24">
        <v>53.9</v>
      </c>
      <c r="K730" s="25">
        <v>22.23</v>
      </c>
      <c r="L730" s="23">
        <v>1.0709</v>
      </c>
      <c r="M730" s="24">
        <v>20.78</v>
      </c>
      <c r="N730" s="23">
        <v>2.9984999999999999</v>
      </c>
      <c r="O730" s="26">
        <v>10266</v>
      </c>
      <c r="P730" s="26">
        <v>16899</v>
      </c>
      <c r="Q730" s="23">
        <v>2.6779999999999999</v>
      </c>
      <c r="R730" s="23">
        <v>2.5497000000000001</v>
      </c>
      <c r="S730" s="23">
        <v>5.6539000000000001</v>
      </c>
      <c r="T730" s="23">
        <v>0.94889999999999997</v>
      </c>
      <c r="V730" s="23">
        <v>0.65610000000000002</v>
      </c>
      <c r="X730" s="23">
        <v>0.51200000000000001</v>
      </c>
    </row>
    <row r="731" spans="1:24" x14ac:dyDescent="0.2">
      <c r="A731" s="22">
        <v>44145</v>
      </c>
      <c r="B731" s="23">
        <v>0.72819999999999996</v>
      </c>
      <c r="C731" s="24">
        <v>61</v>
      </c>
      <c r="D731" s="23">
        <v>4.8112000000000004</v>
      </c>
      <c r="E731" s="24">
        <v>76.45</v>
      </c>
      <c r="F731" s="23">
        <v>0.61519999999999997</v>
      </c>
      <c r="G731" s="24">
        <v>811.49</v>
      </c>
      <c r="H731" s="23">
        <v>0.55230000000000001</v>
      </c>
      <c r="I731" s="23">
        <v>0.98019999999999996</v>
      </c>
      <c r="J731" s="24">
        <v>53.94</v>
      </c>
      <c r="K731" s="25">
        <v>22.17</v>
      </c>
      <c r="L731" s="23">
        <v>1.0657000000000001</v>
      </c>
      <c r="M731" s="24">
        <v>20.8</v>
      </c>
      <c r="N731" s="23">
        <v>2.9973000000000001</v>
      </c>
      <c r="O731" s="26">
        <v>10217</v>
      </c>
      <c r="P731" s="26">
        <v>16876</v>
      </c>
      <c r="Q731" s="23">
        <v>2.6743000000000001</v>
      </c>
      <c r="R731" s="23">
        <v>2.5461999999999998</v>
      </c>
      <c r="S731" s="23">
        <v>5.6460999999999997</v>
      </c>
      <c r="T731" s="23">
        <v>0.94720000000000004</v>
      </c>
      <c r="V731" s="23">
        <v>0.6643</v>
      </c>
      <c r="X731" s="23">
        <v>0.5111</v>
      </c>
    </row>
    <row r="732" spans="1:24" x14ac:dyDescent="0.2">
      <c r="A732" s="22">
        <v>44146</v>
      </c>
      <c r="B732" s="23">
        <v>0.73089999999999999</v>
      </c>
      <c r="C732" s="24">
        <v>61.1</v>
      </c>
      <c r="D732" s="23">
        <v>4.8219000000000003</v>
      </c>
      <c r="E732" s="24">
        <v>76.86</v>
      </c>
      <c r="F732" s="23">
        <v>0.61809999999999998</v>
      </c>
      <c r="G732" s="24">
        <v>812.2</v>
      </c>
      <c r="H732" s="23">
        <v>0.55110000000000003</v>
      </c>
      <c r="I732" s="23">
        <v>0.98419999999999996</v>
      </c>
      <c r="J732" s="24">
        <v>54.27</v>
      </c>
      <c r="K732" s="25">
        <v>22.14</v>
      </c>
      <c r="L732" s="23">
        <v>1.0609999999999999</v>
      </c>
      <c r="M732" s="24">
        <v>20.86</v>
      </c>
      <c r="N732" s="23">
        <v>3.0131000000000001</v>
      </c>
      <c r="O732" s="26">
        <v>10284</v>
      </c>
      <c r="P732" s="26">
        <v>16939</v>
      </c>
      <c r="Q732" s="23">
        <v>2.6842000000000001</v>
      </c>
      <c r="R732" s="23">
        <v>2.5556000000000001</v>
      </c>
      <c r="S732" s="23">
        <v>5.6669999999999998</v>
      </c>
      <c r="T732" s="23">
        <v>0.9526</v>
      </c>
      <c r="V732" s="23">
        <v>0.66859999999999997</v>
      </c>
      <c r="X732" s="23">
        <v>0.51470000000000005</v>
      </c>
    </row>
    <row r="733" spans="1:24" x14ac:dyDescent="0.2">
      <c r="A733" s="22">
        <v>44147</v>
      </c>
      <c r="B733" s="23">
        <v>0.72699999999999998</v>
      </c>
      <c r="C733" s="24">
        <v>61</v>
      </c>
      <c r="D733" s="23">
        <v>4.8127000000000004</v>
      </c>
      <c r="E733" s="24">
        <v>76.52</v>
      </c>
      <c r="F733" s="23">
        <v>0.61770000000000003</v>
      </c>
      <c r="G733" s="24">
        <v>810.51</v>
      </c>
      <c r="H733" s="23">
        <v>0.55049999999999999</v>
      </c>
      <c r="I733" s="23">
        <v>0.98089999999999999</v>
      </c>
      <c r="J733" s="24">
        <v>54.11</v>
      </c>
      <c r="K733" s="25">
        <v>22.02</v>
      </c>
      <c r="L733" s="23">
        <v>1.0576000000000001</v>
      </c>
      <c r="M733" s="24">
        <v>20.74</v>
      </c>
      <c r="N733" s="23">
        <v>3.0061</v>
      </c>
      <c r="O733" s="26">
        <v>10294</v>
      </c>
      <c r="P733" s="26">
        <v>16848</v>
      </c>
      <c r="Q733" s="23">
        <v>2.6699000000000002</v>
      </c>
      <c r="R733" s="23">
        <v>2.5419999999999998</v>
      </c>
      <c r="S733" s="23">
        <v>5.6372999999999998</v>
      </c>
      <c r="T733" s="23">
        <v>0.95079999999999998</v>
      </c>
      <c r="V733" s="23">
        <v>0.66620000000000001</v>
      </c>
      <c r="X733" s="23">
        <v>0.51270000000000004</v>
      </c>
    </row>
    <row r="734" spans="1:24" x14ac:dyDescent="0.2">
      <c r="A734" s="22">
        <v>44148</v>
      </c>
      <c r="B734" s="23">
        <v>0.72299999999999998</v>
      </c>
      <c r="C734" s="24">
        <v>60.6</v>
      </c>
      <c r="D734" s="23">
        <v>4.7887000000000004</v>
      </c>
      <c r="E734" s="24">
        <v>75.86</v>
      </c>
      <c r="F734" s="23">
        <v>0.61250000000000004</v>
      </c>
      <c r="G734" s="24">
        <v>806.06</v>
      </c>
      <c r="H734" s="23">
        <v>0.55089999999999995</v>
      </c>
      <c r="I734" s="23">
        <v>0.97589999999999999</v>
      </c>
      <c r="J734" s="24">
        <v>53.98</v>
      </c>
      <c r="K734" s="25">
        <v>21.86</v>
      </c>
      <c r="L734" s="23">
        <v>1.0604</v>
      </c>
      <c r="M734" s="24">
        <v>20.61</v>
      </c>
      <c r="N734" s="23">
        <v>2.9866999999999999</v>
      </c>
      <c r="O734" s="26">
        <v>10265</v>
      </c>
      <c r="P734" s="26">
        <v>16756</v>
      </c>
      <c r="Q734" s="23">
        <v>2.6551999999999998</v>
      </c>
      <c r="R734" s="23">
        <v>2.528</v>
      </c>
      <c r="S734" s="23">
        <v>5.6062000000000003</v>
      </c>
      <c r="T734" s="23">
        <v>0.95169999999999999</v>
      </c>
      <c r="V734" s="23">
        <v>0.66149999999999998</v>
      </c>
      <c r="X734" s="23">
        <v>0.50949999999999995</v>
      </c>
    </row>
    <row r="735" spans="1:24" x14ac:dyDescent="0.2">
      <c r="A735" s="22">
        <v>44151</v>
      </c>
      <c r="B735" s="23">
        <v>0.72899999999999998</v>
      </c>
      <c r="C735" s="24">
        <v>60.9</v>
      </c>
      <c r="D735" s="23">
        <v>4.798</v>
      </c>
      <c r="E735" s="24">
        <v>76.22</v>
      </c>
      <c r="F735" s="23">
        <v>0.61509999999999998</v>
      </c>
      <c r="G735" s="24">
        <v>807.98</v>
      </c>
      <c r="H735" s="23">
        <v>0.55110000000000003</v>
      </c>
      <c r="I735" s="23">
        <v>0.98099999999999998</v>
      </c>
      <c r="J735" s="24">
        <v>54.32</v>
      </c>
      <c r="K735" s="25">
        <v>22</v>
      </c>
      <c r="L735" s="23">
        <v>1.0602</v>
      </c>
      <c r="M735" s="24">
        <v>20.78</v>
      </c>
      <c r="N735" s="23">
        <v>3.0009000000000001</v>
      </c>
      <c r="O735" s="26">
        <v>10301</v>
      </c>
      <c r="P735" s="26">
        <v>16895</v>
      </c>
      <c r="Q735" s="23">
        <v>2.6772999999999998</v>
      </c>
      <c r="R735" s="23">
        <v>2.5579000000000001</v>
      </c>
      <c r="S735" s="23">
        <v>5.6523000000000003</v>
      </c>
      <c r="T735" s="23">
        <v>0.95589999999999997</v>
      </c>
      <c r="V735" s="23">
        <v>0.66479999999999995</v>
      </c>
      <c r="X735" s="23">
        <v>0.51339999999999997</v>
      </c>
    </row>
    <row r="736" spans="1:24" x14ac:dyDescent="0.2">
      <c r="A736" s="22">
        <v>44152</v>
      </c>
      <c r="B736" s="23">
        <v>0.73219999999999996</v>
      </c>
      <c r="C736" s="24">
        <v>61.1</v>
      </c>
      <c r="D736" s="23">
        <v>4.8085000000000004</v>
      </c>
      <c r="E736" s="24">
        <v>76.510000000000005</v>
      </c>
      <c r="F736" s="23">
        <v>0.61739999999999995</v>
      </c>
      <c r="G736" s="24">
        <v>809.94</v>
      </c>
      <c r="H736" s="23">
        <v>0.55379999999999996</v>
      </c>
      <c r="I736" s="23">
        <v>0.98440000000000005</v>
      </c>
      <c r="J736" s="24">
        <v>54.51</v>
      </c>
      <c r="K736" s="25">
        <v>22.11</v>
      </c>
      <c r="L736" s="23">
        <v>1.0607</v>
      </c>
      <c r="M736" s="24">
        <v>20.88</v>
      </c>
      <c r="N736" s="23">
        <v>3.0057</v>
      </c>
      <c r="O736" s="26">
        <v>10291</v>
      </c>
      <c r="P736" s="26">
        <v>16961</v>
      </c>
      <c r="Q736" s="23">
        <v>2.6890000000000001</v>
      </c>
      <c r="R736" s="23">
        <v>2.5691000000000002</v>
      </c>
      <c r="S736" s="23">
        <v>5.6769999999999996</v>
      </c>
      <c r="T736" s="23">
        <v>0.95709999999999995</v>
      </c>
      <c r="V736" s="23">
        <v>0.66810000000000003</v>
      </c>
      <c r="X736" s="23">
        <v>0.5151</v>
      </c>
    </row>
    <row r="737" spans="1:24" x14ac:dyDescent="0.2">
      <c r="A737" s="22">
        <v>44153</v>
      </c>
      <c r="B737" s="23">
        <v>0.72950000000000004</v>
      </c>
      <c r="C737" s="24">
        <v>60.8</v>
      </c>
      <c r="D737" s="23">
        <v>4.7763999999999998</v>
      </c>
      <c r="E737" s="24">
        <v>75.930000000000007</v>
      </c>
      <c r="F737" s="23">
        <v>0.61460000000000004</v>
      </c>
      <c r="G737" s="24">
        <v>805.92</v>
      </c>
      <c r="H737" s="23">
        <v>0.55010000000000003</v>
      </c>
      <c r="I737" s="23">
        <v>0.97899999999999998</v>
      </c>
      <c r="J737" s="24">
        <v>54.34</v>
      </c>
      <c r="K737" s="25">
        <v>22.05</v>
      </c>
      <c r="L737" s="23">
        <v>1.0582</v>
      </c>
      <c r="M737" s="24">
        <v>20.8</v>
      </c>
      <c r="N737" s="23">
        <v>2.9872999999999998</v>
      </c>
      <c r="O737" s="26">
        <v>10274</v>
      </c>
      <c r="P737" s="26">
        <v>16900</v>
      </c>
      <c r="Q737" s="23">
        <v>2.6791</v>
      </c>
      <c r="R737" s="23">
        <v>2.5596000000000001</v>
      </c>
      <c r="S737" s="23">
        <v>5.6555</v>
      </c>
      <c r="T737" s="23">
        <v>0.95530000000000004</v>
      </c>
      <c r="V737" s="23">
        <v>0.66439999999999999</v>
      </c>
      <c r="X737" s="23">
        <v>0.51180000000000003</v>
      </c>
    </row>
    <row r="738" spans="1:24" x14ac:dyDescent="0.2">
      <c r="A738" s="22">
        <v>44154</v>
      </c>
      <c r="B738" s="23">
        <v>0.72950000000000004</v>
      </c>
      <c r="C738" s="24">
        <v>60.8</v>
      </c>
      <c r="D738" s="23">
        <v>4.7911000000000001</v>
      </c>
      <c r="E738" s="24">
        <v>75.7</v>
      </c>
      <c r="F738" s="23">
        <v>0.61580000000000001</v>
      </c>
      <c r="G738" s="24">
        <v>813.68</v>
      </c>
      <c r="H738" s="23">
        <v>0.55120000000000002</v>
      </c>
      <c r="I738" s="23">
        <v>0.98019999999999996</v>
      </c>
      <c r="J738" s="24">
        <v>54.18</v>
      </c>
      <c r="K738" s="25">
        <v>22.14</v>
      </c>
      <c r="L738" s="23">
        <v>1.0562</v>
      </c>
      <c r="M738" s="24">
        <v>20.79</v>
      </c>
      <c r="N738" s="23">
        <v>2.9874999999999998</v>
      </c>
      <c r="O738" s="26">
        <v>10330</v>
      </c>
      <c r="P738" s="26">
        <v>16908</v>
      </c>
      <c r="Q738" s="23">
        <v>2.6791</v>
      </c>
      <c r="R738" s="23">
        <v>2.5596000000000001</v>
      </c>
      <c r="S738" s="23">
        <v>5.6555999999999997</v>
      </c>
      <c r="T738" s="23">
        <v>0.9546</v>
      </c>
      <c r="V738" s="23">
        <v>0.66459999999999997</v>
      </c>
      <c r="X738" s="23">
        <v>0.51170000000000004</v>
      </c>
    </row>
    <row r="739" spans="1:24" x14ac:dyDescent="0.2">
      <c r="A739" s="22">
        <v>44155</v>
      </c>
      <c r="B739" s="23">
        <v>0.72950000000000004</v>
      </c>
      <c r="C739" s="24">
        <v>60.8</v>
      </c>
      <c r="D739" s="23">
        <v>4.7953999999999999</v>
      </c>
      <c r="E739" s="24">
        <v>75.739999999999995</v>
      </c>
      <c r="F739" s="23">
        <v>0.61380000000000001</v>
      </c>
      <c r="G739" s="24">
        <v>811.83</v>
      </c>
      <c r="H739" s="23">
        <v>0.5494</v>
      </c>
      <c r="I739" s="23">
        <v>0.97970000000000002</v>
      </c>
      <c r="J739" s="24">
        <v>54.08</v>
      </c>
      <c r="K739" s="25">
        <v>22.1</v>
      </c>
      <c r="L739" s="23">
        <v>1.0529999999999999</v>
      </c>
      <c r="M739" s="24">
        <v>20.81</v>
      </c>
      <c r="N739" s="23">
        <v>2.9822000000000002</v>
      </c>
      <c r="O739" s="26">
        <v>10349</v>
      </c>
      <c r="P739" s="26">
        <v>16908</v>
      </c>
      <c r="Q739" s="23">
        <v>2.6791</v>
      </c>
      <c r="R739" s="23">
        <v>2.5596000000000001</v>
      </c>
      <c r="S739" s="23">
        <v>5.6559999999999997</v>
      </c>
      <c r="T739" s="23">
        <v>0.95320000000000005</v>
      </c>
      <c r="V739" s="23">
        <v>0.66369999999999996</v>
      </c>
      <c r="X739" s="23">
        <v>0.51249999999999996</v>
      </c>
    </row>
    <row r="740" spans="1:24" x14ac:dyDescent="0.2">
      <c r="A740" s="22">
        <v>44158</v>
      </c>
      <c r="B740" s="23">
        <v>0.73129999999999995</v>
      </c>
      <c r="C740" s="24">
        <v>60.9</v>
      </c>
      <c r="D740" s="23">
        <v>4.8</v>
      </c>
      <c r="E740" s="24">
        <v>75.87</v>
      </c>
      <c r="F740" s="23">
        <v>0.6159</v>
      </c>
      <c r="G740" s="24">
        <v>813.37</v>
      </c>
      <c r="H740" s="23">
        <v>0.54920000000000002</v>
      </c>
      <c r="I740" s="23">
        <v>0.98180000000000001</v>
      </c>
      <c r="J740" s="24">
        <v>54.24</v>
      </c>
      <c r="K740" s="25">
        <v>22.15</v>
      </c>
      <c r="L740" s="23">
        <v>1.0528</v>
      </c>
      <c r="M740" s="24">
        <v>20.86</v>
      </c>
      <c r="N740" s="23">
        <v>2.9921000000000002</v>
      </c>
      <c r="O740" s="26">
        <v>10352</v>
      </c>
      <c r="P740" s="26">
        <v>16945</v>
      </c>
      <c r="Q740" s="23">
        <v>2.6857000000000002</v>
      </c>
      <c r="R740" s="23">
        <v>2.5659999999999998</v>
      </c>
      <c r="S740" s="23">
        <v>5.6696999999999997</v>
      </c>
      <c r="T740" s="23">
        <v>0.95650000000000002</v>
      </c>
      <c r="V740" s="23">
        <v>0.66579999999999995</v>
      </c>
      <c r="X740" s="23">
        <v>0.51300000000000001</v>
      </c>
    </row>
    <row r="741" spans="1:24" x14ac:dyDescent="0.2">
      <c r="A741" s="22">
        <v>44159</v>
      </c>
      <c r="B741" s="23">
        <v>0.73170000000000002</v>
      </c>
      <c r="C741" s="24">
        <v>61.1</v>
      </c>
      <c r="D741" s="23">
        <v>4.8158000000000003</v>
      </c>
      <c r="E741" s="24">
        <v>76.48</v>
      </c>
      <c r="F741" s="23">
        <v>0.61729999999999996</v>
      </c>
      <c r="G741" s="24">
        <v>812.11</v>
      </c>
      <c r="H741" s="23">
        <v>0.54869999999999997</v>
      </c>
      <c r="I741" s="23">
        <v>0.98299999999999998</v>
      </c>
      <c r="J741" s="24">
        <v>54.12</v>
      </c>
      <c r="K741" s="25">
        <v>22.24</v>
      </c>
      <c r="L741" s="23">
        <v>1.0498000000000001</v>
      </c>
      <c r="M741" s="24">
        <v>20.87</v>
      </c>
      <c r="N741" s="23">
        <v>2.9948000000000001</v>
      </c>
      <c r="O741" s="26">
        <v>10378</v>
      </c>
      <c r="P741" s="26">
        <v>16940</v>
      </c>
      <c r="Q741" s="23">
        <v>2.6871999999999998</v>
      </c>
      <c r="R741" s="23">
        <v>2.5674000000000001</v>
      </c>
      <c r="S741" s="23">
        <v>5.6721000000000004</v>
      </c>
      <c r="T741" s="23">
        <v>0.9546</v>
      </c>
      <c r="V741" s="23">
        <v>0.6673</v>
      </c>
      <c r="X741" s="23">
        <v>0.51249999999999996</v>
      </c>
    </row>
    <row r="742" spans="1:24" x14ac:dyDescent="0.2">
      <c r="A742" s="22">
        <v>44160</v>
      </c>
      <c r="B742" s="23">
        <v>0.73560000000000003</v>
      </c>
      <c r="C742" s="24">
        <v>61.3</v>
      </c>
      <c r="D742" s="23">
        <v>4.8384999999999998</v>
      </c>
      <c r="E742" s="24">
        <v>76.849999999999994</v>
      </c>
      <c r="F742" s="23">
        <v>0.6179</v>
      </c>
      <c r="G742" s="24">
        <v>813.27</v>
      </c>
      <c r="H742" s="23">
        <v>0.55079999999999996</v>
      </c>
      <c r="I742" s="23">
        <v>0.98719999999999997</v>
      </c>
      <c r="J742" s="24">
        <v>54.42</v>
      </c>
      <c r="K742" s="25">
        <v>22.34</v>
      </c>
      <c r="L742" s="23">
        <v>1.0533999999999999</v>
      </c>
      <c r="M742" s="24">
        <v>20.97</v>
      </c>
      <c r="N742" s="23">
        <v>3.0059999999999998</v>
      </c>
      <c r="O742" s="26">
        <v>10416</v>
      </c>
      <c r="P742" s="26">
        <v>17040</v>
      </c>
      <c r="Q742" s="23">
        <v>2.7014999999999998</v>
      </c>
      <c r="R742" s="23">
        <v>2.5811000000000002</v>
      </c>
      <c r="S742" s="23">
        <v>5.7018000000000004</v>
      </c>
      <c r="T742" s="23">
        <v>0.95640000000000003</v>
      </c>
      <c r="V742" s="23">
        <v>0.67</v>
      </c>
      <c r="X742" s="23">
        <v>0.51639999999999997</v>
      </c>
    </row>
    <row r="743" spans="1:24" x14ac:dyDescent="0.2">
      <c r="A743" s="22">
        <v>44161</v>
      </c>
      <c r="B743" s="23">
        <v>0.73619999999999997</v>
      </c>
      <c r="C743" s="24">
        <v>61.3</v>
      </c>
      <c r="D743" s="23">
        <v>4.8352000000000004</v>
      </c>
      <c r="E743" s="24">
        <v>76.790000000000006</v>
      </c>
      <c r="F743" s="23">
        <v>0.61739999999999995</v>
      </c>
      <c r="G743" s="24">
        <v>813.94</v>
      </c>
      <c r="H743" s="23">
        <v>0.54990000000000006</v>
      </c>
      <c r="I743" s="23">
        <v>0.98560000000000003</v>
      </c>
      <c r="J743" s="24">
        <v>54.37</v>
      </c>
      <c r="K743" s="25">
        <v>22.32</v>
      </c>
      <c r="L743" s="23">
        <v>1.0519000000000001</v>
      </c>
      <c r="M743" s="24">
        <v>20.99</v>
      </c>
      <c r="N743" s="23">
        <v>3.0066000000000002</v>
      </c>
      <c r="O743" s="26">
        <v>10395</v>
      </c>
      <c r="P743" s="26">
        <v>17054</v>
      </c>
      <c r="Q743" s="23">
        <v>2.7037</v>
      </c>
      <c r="R743" s="23">
        <v>2.5832000000000002</v>
      </c>
      <c r="S743" s="23">
        <v>5.7062999999999997</v>
      </c>
      <c r="T743" s="23">
        <v>0.95709999999999995</v>
      </c>
      <c r="V743" s="23">
        <v>0.66779999999999995</v>
      </c>
      <c r="X743" s="23">
        <v>0.51649999999999996</v>
      </c>
    </row>
    <row r="744" spans="1:24" x14ac:dyDescent="0.2">
      <c r="A744" s="22">
        <v>44162</v>
      </c>
      <c r="B744" s="23">
        <v>0.73750000000000004</v>
      </c>
      <c r="C744" s="24">
        <v>61.4</v>
      </c>
      <c r="D744" s="23">
        <v>4.8518999999999997</v>
      </c>
      <c r="E744" s="24">
        <v>76.67</v>
      </c>
      <c r="F744" s="23">
        <v>0.61850000000000005</v>
      </c>
      <c r="G744" s="24">
        <v>814.16</v>
      </c>
      <c r="H744" s="23">
        <v>0.55159999999999998</v>
      </c>
      <c r="I744" s="23">
        <v>0.98709999999999998</v>
      </c>
      <c r="J744" s="24">
        <v>54.41</v>
      </c>
      <c r="K744" s="25">
        <v>22.35</v>
      </c>
      <c r="L744" s="23">
        <v>1.0508999999999999</v>
      </c>
      <c r="M744" s="24">
        <v>21.03</v>
      </c>
      <c r="N744" s="23">
        <v>3.0034999999999998</v>
      </c>
      <c r="O744" s="26">
        <v>10406</v>
      </c>
      <c r="P744" s="26">
        <v>17082</v>
      </c>
      <c r="Q744" s="23">
        <v>2.7084999999999999</v>
      </c>
      <c r="R744" s="23">
        <v>2.5876999999999999</v>
      </c>
      <c r="S744" s="23">
        <v>5.7164000000000001</v>
      </c>
      <c r="T744" s="23">
        <v>0.95960000000000001</v>
      </c>
      <c r="V744" s="23">
        <v>0.66800000000000004</v>
      </c>
      <c r="X744" s="23">
        <v>0.51739999999999997</v>
      </c>
    </row>
    <row r="745" spans="1:24" x14ac:dyDescent="0.2">
      <c r="A745" s="22">
        <v>44165</v>
      </c>
      <c r="B745" s="23">
        <v>0.73929999999999996</v>
      </c>
      <c r="C745" s="24">
        <v>61.5</v>
      </c>
      <c r="D745" s="23">
        <v>4.8680000000000003</v>
      </c>
      <c r="E745" s="24">
        <v>76.8</v>
      </c>
      <c r="F745" s="23">
        <v>0.61770000000000003</v>
      </c>
      <c r="G745" s="24">
        <v>817.4</v>
      </c>
      <c r="H745" s="23">
        <v>0.55430000000000001</v>
      </c>
      <c r="I745" s="23">
        <v>0.98870000000000002</v>
      </c>
      <c r="J745" s="24">
        <v>54.74</v>
      </c>
      <c r="K745" s="25">
        <v>22.38</v>
      </c>
      <c r="L745" s="23">
        <v>1.0512999999999999</v>
      </c>
      <c r="M745" s="24">
        <v>21.07</v>
      </c>
      <c r="N745" s="23">
        <v>3.0082</v>
      </c>
      <c r="O745" s="26">
        <v>10412</v>
      </c>
      <c r="P745" s="26">
        <v>17110</v>
      </c>
      <c r="Q745" s="23">
        <v>2.7151000000000001</v>
      </c>
      <c r="R745" s="23">
        <v>2.5939999999999999</v>
      </c>
      <c r="S745" s="23">
        <v>5.7304000000000004</v>
      </c>
      <c r="T745" s="23">
        <v>0.96040000000000003</v>
      </c>
      <c r="V745" s="23">
        <v>0.66800000000000004</v>
      </c>
      <c r="X745" s="23">
        <v>0.51870000000000005</v>
      </c>
    </row>
    <row r="746" spans="1:24" x14ac:dyDescent="0.2">
      <c r="A746" s="22">
        <v>44166</v>
      </c>
      <c r="B746" s="23">
        <v>0.73680000000000001</v>
      </c>
      <c r="C746" s="24">
        <v>61.3</v>
      </c>
      <c r="D746" s="23">
        <v>4.8459000000000003</v>
      </c>
      <c r="E746" s="24">
        <v>76.91</v>
      </c>
      <c r="F746" s="23">
        <v>0.61619999999999997</v>
      </c>
      <c r="G746" s="24">
        <v>815.86</v>
      </c>
      <c r="H746" s="23">
        <v>0.5514</v>
      </c>
      <c r="I746" s="23">
        <v>0.9869</v>
      </c>
      <c r="J746" s="24">
        <v>54.32</v>
      </c>
      <c r="K746" s="25">
        <v>22.3</v>
      </c>
      <c r="L746" s="23">
        <v>1.0471999999999999</v>
      </c>
      <c r="M746" s="24">
        <v>21.03</v>
      </c>
      <c r="N746" s="23">
        <v>3.0049999999999999</v>
      </c>
      <c r="O746" s="26">
        <v>10410</v>
      </c>
      <c r="P746" s="26">
        <v>17044</v>
      </c>
      <c r="Q746" s="23"/>
      <c r="R746" s="23">
        <v>2.5853000000000002</v>
      </c>
      <c r="S746" s="23">
        <v>5.7122999999999999</v>
      </c>
      <c r="T746" s="23">
        <v>0.9556</v>
      </c>
      <c r="V746" s="23">
        <v>0.66839999999999999</v>
      </c>
      <c r="X746" s="23">
        <v>0.51519999999999999</v>
      </c>
    </row>
    <row r="747" spans="1:24" x14ac:dyDescent="0.2">
      <c r="A747" s="22">
        <v>44167</v>
      </c>
      <c r="B747" s="23">
        <v>0.73750000000000004</v>
      </c>
      <c r="C747" s="24">
        <v>61.2</v>
      </c>
      <c r="D747" s="23">
        <v>4.8329000000000004</v>
      </c>
      <c r="E747" s="24">
        <v>76.989999999999995</v>
      </c>
      <c r="F747" s="23">
        <v>0.61080000000000001</v>
      </c>
      <c r="G747" s="24">
        <v>812.28</v>
      </c>
      <c r="H747" s="23">
        <v>0.54959999999999998</v>
      </c>
      <c r="I747" s="23">
        <v>0.98629999999999995</v>
      </c>
      <c r="J747" s="24">
        <v>54.22</v>
      </c>
      <c r="K747" s="25">
        <v>22.29</v>
      </c>
      <c r="L747" s="23">
        <v>1.0432999999999999</v>
      </c>
      <c r="M747" s="24">
        <v>21.02</v>
      </c>
      <c r="N747" s="23">
        <v>3.0026999999999999</v>
      </c>
      <c r="O747" s="26">
        <v>10419</v>
      </c>
      <c r="P747" s="26">
        <v>17058</v>
      </c>
      <c r="R747" s="23">
        <v>2.5876999999999999</v>
      </c>
      <c r="S747" s="23">
        <v>5.7176999999999998</v>
      </c>
      <c r="T747" s="23">
        <v>0.95450000000000002</v>
      </c>
      <c r="V747" s="23">
        <v>0.66320000000000001</v>
      </c>
      <c r="X747" s="23">
        <v>0.5161</v>
      </c>
    </row>
    <row r="748" spans="1:24" x14ac:dyDescent="0.2">
      <c r="A748" s="22">
        <v>44168</v>
      </c>
      <c r="B748" s="23">
        <v>0.7409</v>
      </c>
      <c r="C748" s="24">
        <v>61.5</v>
      </c>
      <c r="D748" s="23">
        <v>4.859</v>
      </c>
      <c r="E748" s="24">
        <v>77.400000000000006</v>
      </c>
      <c r="F748" s="23">
        <v>0.61140000000000005</v>
      </c>
      <c r="G748" s="24">
        <v>813.03</v>
      </c>
      <c r="H748" s="23">
        <v>0.5534</v>
      </c>
      <c r="I748" s="23">
        <v>0.99119999999999997</v>
      </c>
      <c r="J748" s="24">
        <v>54.67</v>
      </c>
      <c r="K748" s="25">
        <v>22.38</v>
      </c>
      <c r="L748" s="23">
        <v>1.0488</v>
      </c>
      <c r="M748" s="24">
        <v>21.12</v>
      </c>
      <c r="N748" s="23">
        <v>3.0184000000000002</v>
      </c>
      <c r="O748" s="26">
        <v>10473</v>
      </c>
      <c r="P748" s="26">
        <v>17137</v>
      </c>
      <c r="R748" s="23">
        <v>2.5996000000000001</v>
      </c>
      <c r="S748" s="23">
        <v>5.7434000000000003</v>
      </c>
      <c r="T748" s="23">
        <v>0.9577</v>
      </c>
      <c r="V748" s="23">
        <v>0.6623</v>
      </c>
      <c r="X748" s="23">
        <v>0.51739999999999997</v>
      </c>
    </row>
    <row r="749" spans="1:24" x14ac:dyDescent="0.2">
      <c r="A749" s="22">
        <v>44169</v>
      </c>
      <c r="B749" s="23">
        <v>0.74280000000000002</v>
      </c>
      <c r="C749" s="24">
        <v>61.4</v>
      </c>
      <c r="D749" s="23">
        <v>4.8562000000000003</v>
      </c>
      <c r="E749" s="24">
        <v>77.180000000000007</v>
      </c>
      <c r="F749" s="23">
        <v>0.61180000000000001</v>
      </c>
      <c r="G749" s="24">
        <v>804.99</v>
      </c>
      <c r="H749" s="23">
        <v>0.55249999999999999</v>
      </c>
      <c r="I749" s="23">
        <v>0.99039999999999995</v>
      </c>
      <c r="J749" s="24">
        <v>54.77</v>
      </c>
      <c r="K749" s="25">
        <v>22.4</v>
      </c>
      <c r="L749" s="23">
        <v>1.0521</v>
      </c>
      <c r="M749" s="24">
        <v>20.98</v>
      </c>
      <c r="N749" s="23">
        <v>3.0179999999999998</v>
      </c>
      <c r="O749" s="26">
        <v>10496</v>
      </c>
      <c r="P749" s="26">
        <v>17182</v>
      </c>
      <c r="R749" s="23">
        <v>2.6063000000000001</v>
      </c>
      <c r="S749" s="23">
        <v>5.7576000000000001</v>
      </c>
      <c r="T749" s="23">
        <v>0.95530000000000004</v>
      </c>
      <c r="V749" s="23">
        <v>0.66180000000000005</v>
      </c>
      <c r="X749" s="23">
        <v>0.51700000000000002</v>
      </c>
    </row>
    <row r="750" spans="1:24" x14ac:dyDescent="0.2">
      <c r="A750" s="22">
        <v>44172</v>
      </c>
      <c r="B750" s="23">
        <v>0.74299999999999999</v>
      </c>
      <c r="C750" s="24">
        <v>61.5</v>
      </c>
      <c r="D750" s="23">
        <v>4.8552</v>
      </c>
      <c r="E750" s="24">
        <v>77.290000000000006</v>
      </c>
      <c r="F750" s="23">
        <v>0.61240000000000006</v>
      </c>
      <c r="G750" s="24">
        <v>804.1</v>
      </c>
      <c r="H750" s="23">
        <v>0.55359999999999998</v>
      </c>
      <c r="I750" s="23">
        <v>0.99160000000000004</v>
      </c>
      <c r="J750" s="24">
        <v>54.79</v>
      </c>
      <c r="K750" s="25">
        <v>22.4</v>
      </c>
      <c r="L750" s="23">
        <v>1.0557000000000001</v>
      </c>
      <c r="M750" s="24">
        <v>21</v>
      </c>
      <c r="N750" s="23">
        <v>3.0247999999999999</v>
      </c>
      <c r="O750" s="26">
        <v>10487</v>
      </c>
      <c r="P750" s="26">
        <v>17184</v>
      </c>
      <c r="R750" s="23">
        <v>2.6070000000000002</v>
      </c>
      <c r="S750" s="23">
        <v>5.7587000000000002</v>
      </c>
      <c r="T750" s="23">
        <v>0.95040000000000002</v>
      </c>
      <c r="V750" s="23">
        <v>0.66190000000000004</v>
      </c>
      <c r="X750" s="23">
        <v>0.51619999999999999</v>
      </c>
    </row>
    <row r="751" spans="1:24" x14ac:dyDescent="0.2">
      <c r="A751" s="22">
        <v>44173</v>
      </c>
      <c r="B751" s="23">
        <v>0.74260000000000004</v>
      </c>
      <c r="C751" s="24">
        <v>61.5</v>
      </c>
      <c r="D751" s="23">
        <v>4.8536000000000001</v>
      </c>
      <c r="E751" s="24">
        <v>77.260000000000005</v>
      </c>
      <c r="F751" s="23">
        <v>0.61299999999999999</v>
      </c>
      <c r="G751" s="24">
        <v>805</v>
      </c>
      <c r="H751" s="23">
        <v>0.55630000000000002</v>
      </c>
      <c r="I751" s="23">
        <v>0.99209999999999998</v>
      </c>
      <c r="J751" s="24">
        <v>54.82</v>
      </c>
      <c r="K751" s="25">
        <v>22.37</v>
      </c>
      <c r="L751" s="23">
        <v>1.0545</v>
      </c>
      <c r="M751" s="24">
        <v>20.99</v>
      </c>
      <c r="N751" s="23">
        <v>3.0215999999999998</v>
      </c>
      <c r="O751" s="26">
        <v>10489</v>
      </c>
      <c r="P751" s="26">
        <v>17176</v>
      </c>
      <c r="R751" s="23">
        <v>2.6055999999999999</v>
      </c>
      <c r="S751" s="23">
        <v>5.7560000000000002</v>
      </c>
      <c r="T751" s="23">
        <v>0.94979999999999998</v>
      </c>
      <c r="V751" s="23">
        <v>0.66169999999999995</v>
      </c>
      <c r="X751" s="23">
        <v>0.51759999999999995</v>
      </c>
    </row>
    <row r="752" spans="1:24" x14ac:dyDescent="0.2">
      <c r="A752" s="22">
        <v>44174</v>
      </c>
      <c r="B752" s="23">
        <v>0.74419999999999997</v>
      </c>
      <c r="C752" s="24">
        <v>61.5</v>
      </c>
      <c r="D752" s="23">
        <v>4.8571999999999997</v>
      </c>
      <c r="E752" s="24">
        <v>77.5</v>
      </c>
      <c r="F752" s="23">
        <v>0.61360000000000003</v>
      </c>
      <c r="G752" s="24">
        <v>804.93</v>
      </c>
      <c r="H752" s="23">
        <v>0.55630000000000002</v>
      </c>
      <c r="I752" s="23">
        <v>0.99309999999999998</v>
      </c>
      <c r="J752" s="24">
        <v>54.75</v>
      </c>
      <c r="K752" s="25">
        <v>22.33</v>
      </c>
      <c r="L752" s="23">
        <v>1.0535000000000001</v>
      </c>
      <c r="M752" s="24">
        <v>21</v>
      </c>
      <c r="N752" s="23">
        <v>3.0266999999999999</v>
      </c>
      <c r="O752" s="26">
        <v>10501</v>
      </c>
      <c r="P752" s="26">
        <v>17214</v>
      </c>
      <c r="R752" s="23">
        <v>2.6112000000000002</v>
      </c>
      <c r="S752" s="23">
        <v>5.7687999999999997</v>
      </c>
      <c r="T752" s="23">
        <v>0.95269999999999999</v>
      </c>
      <c r="V752" s="23">
        <v>0.66080000000000005</v>
      </c>
      <c r="X752" s="23">
        <v>0.51839999999999997</v>
      </c>
    </row>
    <row r="753" spans="1:24" x14ac:dyDescent="0.2">
      <c r="A753" s="22">
        <v>44175</v>
      </c>
      <c r="B753" s="23">
        <v>0.74780000000000002</v>
      </c>
      <c r="C753" s="24">
        <v>61.9</v>
      </c>
      <c r="D753" s="23">
        <v>4.8941999999999997</v>
      </c>
      <c r="E753" s="24">
        <v>78.09</v>
      </c>
      <c r="F753" s="23">
        <v>0.61799999999999999</v>
      </c>
      <c r="G753" s="24">
        <v>811.03</v>
      </c>
      <c r="H753" s="23">
        <v>0.55920000000000003</v>
      </c>
      <c r="I753" s="23">
        <v>0.99939999999999996</v>
      </c>
      <c r="J753" s="24">
        <v>55.07</v>
      </c>
      <c r="K753" s="25">
        <v>22.49</v>
      </c>
      <c r="L753" s="23">
        <v>1.0621</v>
      </c>
      <c r="M753" s="24">
        <v>21.1</v>
      </c>
      <c r="N753" s="23">
        <v>3.0371999999999999</v>
      </c>
      <c r="O753" s="26">
        <v>10551</v>
      </c>
      <c r="P753" s="26">
        <v>17297</v>
      </c>
      <c r="R753" s="23">
        <v>2.6238999999999999</v>
      </c>
      <c r="S753" s="23">
        <v>5.7967000000000004</v>
      </c>
      <c r="T753" s="23">
        <v>0.95679999999999998</v>
      </c>
      <c r="V753" s="23">
        <v>0.66459999999999997</v>
      </c>
      <c r="X753" s="23">
        <v>0.52039999999999997</v>
      </c>
    </row>
    <row r="754" spans="1:24" x14ac:dyDescent="0.2">
      <c r="A754" s="22">
        <v>44176</v>
      </c>
      <c r="B754" s="23">
        <v>0.75609999999999999</v>
      </c>
      <c r="C754" s="24">
        <v>62.6</v>
      </c>
      <c r="D754" s="23">
        <v>4.9443999999999999</v>
      </c>
      <c r="E754" s="24">
        <v>78.650000000000006</v>
      </c>
      <c r="F754" s="23">
        <v>0.622</v>
      </c>
      <c r="G754" s="24">
        <v>826.2</v>
      </c>
      <c r="H754" s="23">
        <v>0.56799999999999995</v>
      </c>
      <c r="I754" s="23">
        <v>1.0085999999999999</v>
      </c>
      <c r="J754" s="24">
        <v>55.69</v>
      </c>
      <c r="K754" s="25">
        <v>22.7</v>
      </c>
      <c r="L754" s="23">
        <v>1.0650999999999999</v>
      </c>
      <c r="M754" s="24">
        <v>21.29</v>
      </c>
      <c r="N754" s="23">
        <v>3.0655999999999999</v>
      </c>
      <c r="O754" s="26">
        <v>10657</v>
      </c>
      <c r="P754" s="26">
        <v>17488</v>
      </c>
      <c r="R754" s="23">
        <v>2.653</v>
      </c>
      <c r="S754" s="23">
        <v>5.8606999999999996</v>
      </c>
      <c r="T754" s="23">
        <v>0.96220000000000006</v>
      </c>
      <c r="V754" s="23">
        <v>0.66969999999999996</v>
      </c>
      <c r="X754" s="23">
        <v>0.52749999999999997</v>
      </c>
    </row>
    <row r="755" spans="1:24" x14ac:dyDescent="0.2">
      <c r="A755" s="22">
        <v>44179</v>
      </c>
      <c r="B755" s="23">
        <v>0.754</v>
      </c>
      <c r="C755" s="24">
        <v>62.4</v>
      </c>
      <c r="D755" s="23">
        <v>4.9302999999999999</v>
      </c>
      <c r="E755" s="24">
        <v>78.459999999999994</v>
      </c>
      <c r="F755" s="23">
        <v>0.62139999999999995</v>
      </c>
      <c r="G755" s="24">
        <v>822.32</v>
      </c>
      <c r="H755" s="23">
        <v>0.56620000000000004</v>
      </c>
      <c r="I755" s="23">
        <v>1.0065</v>
      </c>
      <c r="J755" s="24">
        <v>55.48</v>
      </c>
      <c r="K755" s="25">
        <v>22.67</v>
      </c>
      <c r="L755" s="23">
        <v>1.0641</v>
      </c>
      <c r="M755" s="24">
        <v>21.23</v>
      </c>
      <c r="N755" s="23">
        <v>3.0533000000000001</v>
      </c>
      <c r="O755" s="26">
        <v>10643</v>
      </c>
      <c r="P755" s="26">
        <v>17438</v>
      </c>
      <c r="R755" s="23">
        <v>2.6456</v>
      </c>
      <c r="S755" s="23">
        <v>5.8449</v>
      </c>
      <c r="T755" s="23">
        <v>0.96189999999999998</v>
      </c>
      <c r="V755" s="23">
        <v>0.6704</v>
      </c>
      <c r="X755" s="23">
        <v>0.52559999999999996</v>
      </c>
    </row>
    <row r="756" spans="1:24" x14ac:dyDescent="0.2">
      <c r="A756" s="22">
        <v>44180</v>
      </c>
      <c r="B756" s="23">
        <v>0.75119999999999998</v>
      </c>
      <c r="C756" s="24">
        <v>62.2</v>
      </c>
      <c r="D756" s="23">
        <v>4.9234</v>
      </c>
      <c r="E756" s="24">
        <v>78.22</v>
      </c>
      <c r="F756" s="23">
        <v>0.61839999999999995</v>
      </c>
      <c r="G756" s="24">
        <v>822.8</v>
      </c>
      <c r="H756" s="23">
        <v>0.56369999999999998</v>
      </c>
      <c r="I756" s="23">
        <v>1.0038</v>
      </c>
      <c r="J756" s="24">
        <v>55.31</v>
      </c>
      <c r="K756" s="25">
        <v>22.6</v>
      </c>
      <c r="L756" s="23">
        <v>1.0621</v>
      </c>
      <c r="M756" s="24">
        <v>21.15</v>
      </c>
      <c r="N756" s="23">
        <v>3.0535999999999999</v>
      </c>
      <c r="O756" s="26">
        <v>10622</v>
      </c>
      <c r="P756" s="26">
        <v>17373</v>
      </c>
      <c r="R756" s="23">
        <v>2.6358000000000001</v>
      </c>
      <c r="S756" s="23">
        <v>5.8232999999999997</v>
      </c>
      <c r="T756" s="23">
        <v>0.95930000000000004</v>
      </c>
      <c r="V756" s="23">
        <v>0.66620000000000001</v>
      </c>
      <c r="X756" s="23">
        <v>0.5222</v>
      </c>
    </row>
    <row r="757" spans="1:24" x14ac:dyDescent="0.2">
      <c r="A757" s="22">
        <v>44181</v>
      </c>
      <c r="B757" s="23">
        <v>0.75639999999999996</v>
      </c>
      <c r="C757" s="24">
        <v>62.5</v>
      </c>
      <c r="D757" s="23">
        <v>4.9481999999999999</v>
      </c>
      <c r="E757" s="24">
        <v>78.239999999999995</v>
      </c>
      <c r="F757" s="23">
        <v>0.62180000000000002</v>
      </c>
      <c r="G757" s="24">
        <v>825.83</v>
      </c>
      <c r="H757" s="23">
        <v>0.56169999999999998</v>
      </c>
      <c r="I757" s="23">
        <v>1.0071000000000001</v>
      </c>
      <c r="J757" s="24">
        <v>55.6</v>
      </c>
      <c r="K757" s="25">
        <v>22.72</v>
      </c>
      <c r="L757" s="23">
        <v>1.0639000000000001</v>
      </c>
      <c r="M757" s="24">
        <v>21.26</v>
      </c>
      <c r="N757" s="23">
        <v>3.0649000000000002</v>
      </c>
      <c r="O757" s="26">
        <v>10680</v>
      </c>
      <c r="P757" s="26">
        <v>17493</v>
      </c>
      <c r="R757" s="23">
        <v>2.6539999999999999</v>
      </c>
      <c r="S757" s="23">
        <v>5.8635000000000002</v>
      </c>
      <c r="T757" s="23">
        <v>0.96260000000000001</v>
      </c>
      <c r="V757" s="23">
        <v>0.66959999999999997</v>
      </c>
      <c r="X757" s="23">
        <v>0.52600000000000002</v>
      </c>
    </row>
    <row r="758" spans="1:24" x14ac:dyDescent="0.2">
      <c r="A758" s="22">
        <v>44182</v>
      </c>
      <c r="B758" s="23">
        <v>0.75870000000000004</v>
      </c>
      <c r="C758" s="24">
        <v>62.6</v>
      </c>
      <c r="D758" s="23">
        <v>4.9595000000000002</v>
      </c>
      <c r="E758" s="24">
        <v>78.400000000000006</v>
      </c>
      <c r="F758" s="23">
        <v>0.62060000000000004</v>
      </c>
      <c r="G758" s="24">
        <v>827.98</v>
      </c>
      <c r="H758" s="23">
        <v>0.56030000000000002</v>
      </c>
      <c r="I758" s="23">
        <v>1.0069999999999999</v>
      </c>
      <c r="J758" s="24">
        <v>55.77</v>
      </c>
      <c r="K758" s="25">
        <v>22.63</v>
      </c>
      <c r="L758" s="23">
        <v>1.0639000000000001</v>
      </c>
      <c r="M758" s="24">
        <v>21.35</v>
      </c>
      <c r="N758" s="23">
        <v>3.0657999999999999</v>
      </c>
      <c r="O758" s="26">
        <v>10715</v>
      </c>
      <c r="P758" s="26">
        <v>17549</v>
      </c>
      <c r="R758" s="23">
        <v>2.6621000000000001</v>
      </c>
      <c r="S758" s="23">
        <v>5.8814000000000002</v>
      </c>
      <c r="T758" s="23">
        <v>0.96519999999999995</v>
      </c>
      <c r="V758" s="23">
        <v>0.67079999999999995</v>
      </c>
      <c r="X758" s="23">
        <v>0.5262</v>
      </c>
    </row>
    <row r="759" spans="1:24" x14ac:dyDescent="0.2">
      <c r="A759" s="22">
        <v>44183</v>
      </c>
      <c r="B759" s="23">
        <v>0.75939999999999996</v>
      </c>
      <c r="C759" s="24">
        <v>62.7</v>
      </c>
      <c r="D759" s="23">
        <v>4.9683000000000002</v>
      </c>
      <c r="E759" s="24">
        <v>78.56</v>
      </c>
      <c r="F759" s="23">
        <v>0.62039999999999995</v>
      </c>
      <c r="G759" s="24">
        <v>834.95</v>
      </c>
      <c r="H759" s="23">
        <v>0.56140000000000001</v>
      </c>
      <c r="I759" s="23">
        <v>1.0074000000000001</v>
      </c>
      <c r="J759" s="24">
        <v>55.84</v>
      </c>
      <c r="K759" s="25">
        <v>22.63</v>
      </c>
      <c r="L759" s="23">
        <v>1.0653999999999999</v>
      </c>
      <c r="M759" s="24">
        <v>21.36</v>
      </c>
      <c r="N759" s="23">
        <v>3.0661</v>
      </c>
      <c r="O759" s="26">
        <v>10720</v>
      </c>
      <c r="P759" s="26">
        <v>17561</v>
      </c>
      <c r="R759" s="23">
        <v>2.6646000000000001</v>
      </c>
      <c r="S759" s="23">
        <v>5.8875999999999999</v>
      </c>
      <c r="T759" s="23">
        <v>0.96819999999999995</v>
      </c>
      <c r="V759" s="23">
        <v>0.67210000000000003</v>
      </c>
      <c r="X759" s="23">
        <v>0.52569999999999995</v>
      </c>
    </row>
    <row r="760" spans="1:24" x14ac:dyDescent="0.2">
      <c r="A760" s="22">
        <v>44186</v>
      </c>
      <c r="B760" s="23">
        <v>0.75700000000000001</v>
      </c>
      <c r="C760" s="24">
        <v>62.6</v>
      </c>
      <c r="D760" s="23">
        <v>4.9584999999999999</v>
      </c>
      <c r="E760" s="24">
        <v>78.27</v>
      </c>
      <c r="F760" s="23">
        <v>0.62090000000000001</v>
      </c>
      <c r="G760" s="24">
        <v>834.31</v>
      </c>
      <c r="H760" s="23">
        <v>0.5665</v>
      </c>
      <c r="I760" s="23">
        <v>1.0087999999999999</v>
      </c>
      <c r="J760" s="24">
        <v>55.75</v>
      </c>
      <c r="K760" s="25">
        <v>22.73</v>
      </c>
      <c r="L760" s="23">
        <v>1.0666</v>
      </c>
      <c r="M760" s="24">
        <v>21.32</v>
      </c>
      <c r="N760" s="23">
        <v>3.0621</v>
      </c>
      <c r="O760" s="26">
        <v>10706</v>
      </c>
      <c r="P760" s="26">
        <v>17506</v>
      </c>
      <c r="R760" s="23">
        <v>2.6560999999999999</v>
      </c>
      <c r="S760" s="23">
        <v>5.8686999999999996</v>
      </c>
      <c r="T760" s="23">
        <v>0.97209999999999996</v>
      </c>
      <c r="V760" s="23">
        <v>0.67120000000000002</v>
      </c>
      <c r="X760" s="23">
        <v>0.5242</v>
      </c>
    </row>
    <row r="761" spans="1:24" x14ac:dyDescent="0.2">
      <c r="A761" s="22">
        <v>44187</v>
      </c>
      <c r="B761" s="23">
        <v>0.75570000000000004</v>
      </c>
      <c r="C761" s="24">
        <v>62.6</v>
      </c>
      <c r="D761" s="23">
        <v>4.9509999999999996</v>
      </c>
      <c r="E761" s="24">
        <v>78.180000000000007</v>
      </c>
      <c r="F761" s="23">
        <v>0.61819999999999997</v>
      </c>
      <c r="G761" s="24">
        <v>836.86</v>
      </c>
      <c r="H761" s="23">
        <v>0.56440000000000001</v>
      </c>
      <c r="I761" s="23">
        <v>1.0102</v>
      </c>
      <c r="J761" s="24">
        <v>55.84</v>
      </c>
      <c r="K761" s="25">
        <v>22.81</v>
      </c>
      <c r="L761" s="23">
        <v>1.071</v>
      </c>
      <c r="M761" s="24">
        <v>21.3</v>
      </c>
      <c r="N761" s="23">
        <v>3.0666000000000002</v>
      </c>
      <c r="O761" s="26">
        <v>10716</v>
      </c>
      <c r="P761" s="26">
        <v>17482</v>
      </c>
      <c r="R761" s="23">
        <v>2.6516000000000002</v>
      </c>
      <c r="S761" s="23">
        <v>5.8590999999999998</v>
      </c>
      <c r="T761" s="23">
        <v>0.97289999999999999</v>
      </c>
      <c r="V761" s="23">
        <v>0.67</v>
      </c>
      <c r="X761" s="23">
        <v>0.52590000000000003</v>
      </c>
    </row>
    <row r="762" spans="1:24" x14ac:dyDescent="0.2">
      <c r="A762" s="22">
        <v>44188</v>
      </c>
      <c r="B762" s="23">
        <v>0.75519999999999998</v>
      </c>
      <c r="C762" s="24">
        <v>62.5</v>
      </c>
      <c r="D762" s="23">
        <v>4.9461000000000004</v>
      </c>
      <c r="E762" s="24">
        <v>78.13</v>
      </c>
      <c r="F762" s="23">
        <v>0.61960000000000004</v>
      </c>
      <c r="G762" s="24">
        <v>837.33</v>
      </c>
      <c r="H762" s="23">
        <v>0.5635</v>
      </c>
      <c r="I762" s="23">
        <v>1.008</v>
      </c>
      <c r="J762" s="24">
        <v>55.77</v>
      </c>
      <c r="K762" s="25">
        <v>22.81</v>
      </c>
      <c r="L762" s="23">
        <v>1.0706</v>
      </c>
      <c r="M762" s="24">
        <v>21.27</v>
      </c>
      <c r="N762" s="23">
        <v>3.0676000000000001</v>
      </c>
      <c r="O762" s="26">
        <v>10745</v>
      </c>
      <c r="P762" s="26">
        <v>17470</v>
      </c>
      <c r="R762" s="23">
        <v>2.6497999999999999</v>
      </c>
      <c r="S762" s="23">
        <v>5.8545999999999996</v>
      </c>
      <c r="T762" s="23">
        <v>0.97350000000000003</v>
      </c>
      <c r="V762" s="23">
        <v>0.67049999999999998</v>
      </c>
      <c r="X762" s="23">
        <v>0.52370000000000005</v>
      </c>
    </row>
    <row r="763" spans="1:24" x14ac:dyDescent="0.2">
      <c r="A763" s="22">
        <v>44189</v>
      </c>
      <c r="B763" s="23">
        <v>0.75819999999999999</v>
      </c>
      <c r="C763" s="24">
        <v>62.7</v>
      </c>
      <c r="D763" s="23">
        <v>4.9527000000000001</v>
      </c>
      <c r="E763" s="24">
        <v>78.53</v>
      </c>
      <c r="F763" s="23">
        <v>0.62119999999999997</v>
      </c>
      <c r="G763" s="24">
        <v>836.15</v>
      </c>
      <c r="H763" s="23">
        <v>0.55959999999999999</v>
      </c>
      <c r="I763" s="23">
        <v>1.0083</v>
      </c>
      <c r="J763" s="24">
        <v>55.82</v>
      </c>
      <c r="K763" s="25">
        <v>22.88</v>
      </c>
      <c r="L763" s="23">
        <v>1.0688</v>
      </c>
      <c r="M763" s="24">
        <v>21.33</v>
      </c>
      <c r="N763" s="23">
        <v>3.0779000000000001</v>
      </c>
      <c r="O763" s="26">
        <v>10766</v>
      </c>
      <c r="P763" s="26">
        <v>17541</v>
      </c>
      <c r="R763" s="23">
        <v>2.6604000000000001</v>
      </c>
      <c r="S763" s="23">
        <v>5.8781999999999996</v>
      </c>
      <c r="T763" s="23">
        <v>0.97419999999999995</v>
      </c>
      <c r="V763" s="23">
        <v>0.67310000000000003</v>
      </c>
      <c r="X763" s="23">
        <v>0.52639999999999998</v>
      </c>
    </row>
    <row r="764" spans="1:24" x14ac:dyDescent="0.2">
      <c r="A764" s="22">
        <v>44194</v>
      </c>
      <c r="B764" s="23">
        <v>0.75960000000000005</v>
      </c>
      <c r="C764" s="24">
        <v>62.7</v>
      </c>
      <c r="D764" s="23">
        <v>4.9612999999999996</v>
      </c>
      <c r="E764" s="24">
        <v>78.760000000000005</v>
      </c>
      <c r="F764" s="23">
        <v>0.62060000000000004</v>
      </c>
      <c r="G764" s="24">
        <v>829.55</v>
      </c>
      <c r="H764" s="23">
        <v>0.56299999999999994</v>
      </c>
      <c r="I764" s="23">
        <v>1.0095000000000001</v>
      </c>
      <c r="J764" s="24">
        <v>55.75</v>
      </c>
      <c r="K764" s="25">
        <v>22.83</v>
      </c>
      <c r="L764" s="23">
        <v>1.0669</v>
      </c>
      <c r="M764" s="24">
        <v>21.34</v>
      </c>
      <c r="N764" s="23">
        <v>3.0771000000000002</v>
      </c>
      <c r="O764" s="26">
        <v>10748</v>
      </c>
      <c r="P764" s="26">
        <v>17567</v>
      </c>
      <c r="R764" s="23">
        <v>2.6652999999999998</v>
      </c>
      <c r="S764" s="23">
        <v>5.8895999999999997</v>
      </c>
      <c r="T764" s="23">
        <v>0.97430000000000005</v>
      </c>
      <c r="V764" s="23">
        <v>0.67379999999999995</v>
      </c>
      <c r="X764" s="23">
        <v>0.52739999999999998</v>
      </c>
    </row>
    <row r="765" spans="1:24" x14ac:dyDescent="0.2">
      <c r="A765" s="22">
        <v>44195</v>
      </c>
      <c r="B765" s="23">
        <v>0.76570000000000005</v>
      </c>
      <c r="C765" s="24">
        <v>63.1</v>
      </c>
      <c r="D765" s="23">
        <v>4.9954000000000001</v>
      </c>
      <c r="E765" s="24">
        <v>79.099999999999994</v>
      </c>
      <c r="F765" s="23">
        <v>0.62329999999999997</v>
      </c>
      <c r="G765" s="24">
        <v>831.19</v>
      </c>
      <c r="H765" s="23">
        <v>0.56540000000000001</v>
      </c>
      <c r="I765" s="23">
        <v>1.0142</v>
      </c>
      <c r="J765" s="24">
        <v>56.13</v>
      </c>
      <c r="K765" s="25">
        <v>22.98</v>
      </c>
      <c r="L765" s="23">
        <v>1.0654999999999999</v>
      </c>
      <c r="M765" s="24">
        <v>21.51</v>
      </c>
      <c r="N765" s="23">
        <v>3.0933999999999999</v>
      </c>
      <c r="O765" s="26">
        <v>10781</v>
      </c>
      <c r="P765" s="26">
        <v>17679</v>
      </c>
      <c r="R765" s="23">
        <v>2.6867000000000001</v>
      </c>
      <c r="S765" s="23">
        <v>5.9364999999999997</v>
      </c>
      <c r="T765" s="23">
        <v>0.97940000000000005</v>
      </c>
      <c r="V765" s="23">
        <v>0.67530000000000001</v>
      </c>
      <c r="X765" s="23">
        <v>0.53159999999999996</v>
      </c>
    </row>
    <row r="766" spans="1:24" x14ac:dyDescent="0.2">
      <c r="A766" s="22">
        <v>44196</v>
      </c>
      <c r="B766" s="23">
        <v>0.7702</v>
      </c>
      <c r="C766" s="24">
        <v>63.4</v>
      </c>
      <c r="D766" s="23">
        <v>5.0297999999999998</v>
      </c>
      <c r="E766" s="24">
        <v>79.45</v>
      </c>
      <c r="F766" s="23">
        <v>0.62690000000000001</v>
      </c>
      <c r="G766" s="24">
        <v>836.71</v>
      </c>
      <c r="H766" s="23">
        <v>0.56569999999999998</v>
      </c>
      <c r="I766" s="23">
        <v>1.0188999999999999</v>
      </c>
      <c r="J766" s="24">
        <v>56.31</v>
      </c>
      <c r="K766" s="25">
        <v>23.07</v>
      </c>
      <c r="L766" s="23">
        <v>1.0665</v>
      </c>
      <c r="M766" s="24">
        <v>21.63</v>
      </c>
      <c r="N766" s="23">
        <v>3.0897000000000001</v>
      </c>
      <c r="O766" s="26">
        <v>10821</v>
      </c>
      <c r="P766" s="26">
        <v>17779</v>
      </c>
      <c r="R766" s="23">
        <v>2.7025000000000001</v>
      </c>
      <c r="S766" s="23">
        <v>5.9706999999999999</v>
      </c>
      <c r="T766" s="23">
        <v>0.98180000000000001</v>
      </c>
      <c r="V766" s="23">
        <v>0.67949999999999999</v>
      </c>
      <c r="X766" s="23">
        <v>0.53469999999999995</v>
      </c>
    </row>
    <row r="767" spans="1:24" x14ac:dyDescent="0.2">
      <c r="A767" s="22">
        <v>44200</v>
      </c>
      <c r="B767" s="23">
        <v>0.77029999999999998</v>
      </c>
      <c r="C767" s="24">
        <v>63.1</v>
      </c>
      <c r="D767" s="23">
        <v>4.9832000000000001</v>
      </c>
      <c r="E767" s="24">
        <v>79.34</v>
      </c>
      <c r="F767" s="23">
        <v>0.62890000000000001</v>
      </c>
      <c r="G767" s="24">
        <v>832.89</v>
      </c>
      <c r="H767" s="23">
        <v>0.56299999999999994</v>
      </c>
      <c r="I767" s="23">
        <v>1.0148999999999999</v>
      </c>
      <c r="J767" s="24">
        <v>56.17</v>
      </c>
      <c r="K767" s="25">
        <v>23.04</v>
      </c>
      <c r="L767" s="23">
        <v>1.0709</v>
      </c>
      <c r="M767" s="24">
        <v>21.65</v>
      </c>
      <c r="N767" s="23">
        <v>3.0796999999999999</v>
      </c>
      <c r="O767" s="26">
        <v>10684</v>
      </c>
      <c r="P767" s="26">
        <v>17782</v>
      </c>
      <c r="R767" s="23">
        <v>2.7027999999999999</v>
      </c>
      <c r="S767" s="23">
        <v>5.9720000000000004</v>
      </c>
      <c r="T767" s="23">
        <v>0.97860000000000003</v>
      </c>
      <c r="V767" s="23">
        <v>0.68100000000000005</v>
      </c>
      <c r="X767" s="23">
        <v>0.53480000000000005</v>
      </c>
    </row>
    <row r="768" spans="1:24" x14ac:dyDescent="0.2">
      <c r="A768" s="22">
        <v>44201</v>
      </c>
      <c r="B768" s="23">
        <v>0.77010000000000001</v>
      </c>
      <c r="C768" s="24">
        <v>63.1</v>
      </c>
      <c r="D768" s="23">
        <v>4.9744000000000002</v>
      </c>
      <c r="E768" s="24">
        <v>79.319999999999993</v>
      </c>
      <c r="F768" s="23">
        <v>0.62760000000000005</v>
      </c>
      <c r="G768" s="24">
        <v>837.59</v>
      </c>
      <c r="H768" s="23">
        <v>0.56679999999999997</v>
      </c>
      <c r="I768" s="23">
        <v>1.0162</v>
      </c>
      <c r="J768" s="24">
        <v>56.33</v>
      </c>
      <c r="K768" s="25">
        <v>23.03</v>
      </c>
      <c r="L768" s="23">
        <v>1.0682</v>
      </c>
      <c r="M768" s="24">
        <v>21.56</v>
      </c>
      <c r="N768" s="23">
        <v>3.0872999999999999</v>
      </c>
      <c r="O768" s="26">
        <v>10720</v>
      </c>
      <c r="P768" s="26">
        <v>17782</v>
      </c>
      <c r="R768" s="23">
        <v>2.7021000000000002</v>
      </c>
      <c r="S768" s="23">
        <v>5.9703999999999997</v>
      </c>
      <c r="T768" s="23">
        <v>0.98250000000000004</v>
      </c>
      <c r="V768" s="23">
        <v>0.67800000000000005</v>
      </c>
      <c r="X768" s="23">
        <v>0.53149999999999997</v>
      </c>
    </row>
    <row r="769" spans="1:24" x14ac:dyDescent="0.2">
      <c r="A769" s="22">
        <v>44202</v>
      </c>
      <c r="B769" s="23">
        <v>0.77659999999999996</v>
      </c>
      <c r="C769" s="24">
        <v>63.6</v>
      </c>
      <c r="D769" s="23">
        <v>5.0148999999999999</v>
      </c>
      <c r="E769" s="24">
        <v>79.86</v>
      </c>
      <c r="F769" s="23">
        <v>0.63180000000000003</v>
      </c>
      <c r="G769" s="24">
        <v>844.04</v>
      </c>
      <c r="H769" s="23">
        <v>0.57069999999999999</v>
      </c>
      <c r="I769" s="23">
        <v>1.0237000000000001</v>
      </c>
      <c r="J769" s="24">
        <v>56.79</v>
      </c>
      <c r="K769" s="25">
        <v>23.25</v>
      </c>
      <c r="L769" s="23">
        <v>1.0697000000000001</v>
      </c>
      <c r="M769" s="24">
        <v>21.75</v>
      </c>
      <c r="N769" s="23">
        <v>3.1156999999999999</v>
      </c>
      <c r="O769" s="26">
        <v>10802</v>
      </c>
      <c r="P769" s="26">
        <v>17934</v>
      </c>
      <c r="R769" s="23">
        <v>2.7248999999999999</v>
      </c>
      <c r="S769" s="23">
        <v>6.0208000000000004</v>
      </c>
      <c r="T769" s="23">
        <v>0.98409999999999997</v>
      </c>
      <c r="V769" s="23">
        <v>0.6825</v>
      </c>
      <c r="X769" s="23">
        <v>0.5363</v>
      </c>
    </row>
    <row r="770" spans="1:24" x14ac:dyDescent="0.2">
      <c r="A770" s="22">
        <v>44203</v>
      </c>
      <c r="B770" s="23">
        <v>0.77949999999999997</v>
      </c>
      <c r="C770" s="24">
        <v>63.8</v>
      </c>
      <c r="D770" s="23">
        <v>5.0326000000000004</v>
      </c>
      <c r="E770" s="24">
        <v>80.39</v>
      </c>
      <c r="F770" s="23">
        <v>0.63249999999999995</v>
      </c>
      <c r="G770" s="24">
        <v>847.86</v>
      </c>
      <c r="H770" s="23">
        <v>0.57320000000000004</v>
      </c>
      <c r="I770" s="23">
        <v>1.0277000000000001</v>
      </c>
      <c r="J770" s="24">
        <v>56.99</v>
      </c>
      <c r="K770" s="25">
        <v>23.34</v>
      </c>
      <c r="L770" s="23">
        <v>1.0690999999999999</v>
      </c>
      <c r="M770" s="24">
        <v>21.8</v>
      </c>
      <c r="N770" s="23">
        <v>3.1280999999999999</v>
      </c>
      <c r="O770" s="26">
        <v>10851</v>
      </c>
      <c r="P770" s="26">
        <v>17992</v>
      </c>
      <c r="R770" s="23">
        <v>2.7351000000000001</v>
      </c>
      <c r="S770" s="23">
        <v>6.0434000000000001</v>
      </c>
      <c r="T770" s="23">
        <v>0.98799999999999999</v>
      </c>
      <c r="V770" s="23">
        <v>0.68489999999999995</v>
      </c>
      <c r="X770" s="23">
        <v>0.5373</v>
      </c>
    </row>
    <row r="771" spans="1:24" x14ac:dyDescent="0.2">
      <c r="A771" s="22">
        <v>44204</v>
      </c>
      <c r="B771" s="23">
        <v>0.77690000000000003</v>
      </c>
      <c r="C771" s="24">
        <v>63.8</v>
      </c>
      <c r="D771" s="23">
        <v>5.0236999999999998</v>
      </c>
      <c r="E771" s="24">
        <v>80.69</v>
      </c>
      <c r="F771" s="23">
        <v>0.63360000000000005</v>
      </c>
      <c r="G771" s="24">
        <v>850.67</v>
      </c>
      <c r="H771" s="23">
        <v>0.57289999999999996</v>
      </c>
      <c r="I771" s="23">
        <v>1.0297000000000001</v>
      </c>
      <c r="J771" s="24">
        <v>56.98</v>
      </c>
      <c r="K771" s="25">
        <v>23.4</v>
      </c>
      <c r="L771" s="23">
        <v>1.0701000000000001</v>
      </c>
      <c r="M771" s="24">
        <v>21.77</v>
      </c>
      <c r="N771" s="23">
        <v>3.1406000000000001</v>
      </c>
      <c r="O771" s="26">
        <v>10861</v>
      </c>
      <c r="P771" s="26">
        <v>17922</v>
      </c>
      <c r="R771" s="23">
        <v>2.726</v>
      </c>
      <c r="S771" s="23">
        <v>6.0232999999999999</v>
      </c>
      <c r="T771" s="23">
        <v>0.98499999999999999</v>
      </c>
      <c r="V771" s="23">
        <v>0.68799999999999994</v>
      </c>
      <c r="X771" s="23">
        <v>0.53749999999999998</v>
      </c>
    </row>
    <row r="772" spans="1:24" x14ac:dyDescent="0.2">
      <c r="A772" s="22">
        <v>44207</v>
      </c>
      <c r="B772" s="23">
        <v>0.76970000000000005</v>
      </c>
      <c r="C772" s="24">
        <v>63.5</v>
      </c>
      <c r="D772" s="23">
        <v>4.9936999999999996</v>
      </c>
      <c r="E772" s="24">
        <v>80.2</v>
      </c>
      <c r="F772" s="23">
        <v>0.63219999999999998</v>
      </c>
      <c r="G772" s="24">
        <v>845.98</v>
      </c>
      <c r="H772" s="23">
        <v>0.57020000000000004</v>
      </c>
      <c r="I772" s="23">
        <v>1.0248999999999999</v>
      </c>
      <c r="J772" s="24">
        <v>56.52</v>
      </c>
      <c r="K772" s="25">
        <v>23.21</v>
      </c>
      <c r="L772" s="23">
        <v>1.0707</v>
      </c>
      <c r="M772" s="24">
        <v>21.54</v>
      </c>
      <c r="N772" s="23">
        <v>3.1131000000000002</v>
      </c>
      <c r="O772" s="26">
        <v>10860</v>
      </c>
      <c r="P772" s="26">
        <v>17753</v>
      </c>
      <c r="R772" s="23">
        <v>2.7006999999999999</v>
      </c>
      <c r="S772" s="23">
        <v>5.9686000000000003</v>
      </c>
      <c r="T772" s="23">
        <v>0.98209999999999997</v>
      </c>
      <c r="V772" s="23">
        <v>0.68400000000000005</v>
      </c>
      <c r="X772" s="23">
        <v>0.53259999999999996</v>
      </c>
    </row>
    <row r="773" spans="1:24" x14ac:dyDescent="0.2">
      <c r="A773" s="22">
        <v>44208</v>
      </c>
      <c r="B773" s="23">
        <v>0.76910000000000001</v>
      </c>
      <c r="C773" s="24">
        <v>63.4</v>
      </c>
      <c r="D773" s="23">
        <v>4.9779</v>
      </c>
      <c r="E773" s="24">
        <v>80.22</v>
      </c>
      <c r="F773" s="23">
        <v>0.63329999999999997</v>
      </c>
      <c r="G773" s="24">
        <v>847.44</v>
      </c>
      <c r="H773" s="23">
        <v>0.56869999999999998</v>
      </c>
      <c r="I773" s="23">
        <v>1.024</v>
      </c>
      <c r="J773" s="24">
        <v>56.46</v>
      </c>
      <c r="K773" s="25">
        <v>23.2</v>
      </c>
      <c r="L773" s="23">
        <v>1.0737000000000001</v>
      </c>
      <c r="M773" s="24">
        <v>21.55</v>
      </c>
      <c r="N773" s="23">
        <v>3.1261999999999999</v>
      </c>
      <c r="O773" s="26">
        <v>10910</v>
      </c>
      <c r="P773" s="26">
        <v>17739</v>
      </c>
      <c r="R773" s="23">
        <v>2.6985999999999999</v>
      </c>
      <c r="S773" s="23">
        <v>5.9638999999999998</v>
      </c>
      <c r="T773" s="23">
        <v>0.98319999999999996</v>
      </c>
      <c r="V773" s="23">
        <v>0.68559999999999999</v>
      </c>
      <c r="X773" s="23">
        <v>0.53400000000000003</v>
      </c>
    </row>
    <row r="774" spans="1:24" x14ac:dyDescent="0.2">
      <c r="A774" s="22">
        <v>44209</v>
      </c>
      <c r="B774" s="23">
        <v>0.77629999999999999</v>
      </c>
      <c r="C774" s="24">
        <v>63.7</v>
      </c>
      <c r="D774" s="23">
        <v>5.0122999999999998</v>
      </c>
      <c r="E774" s="24">
        <v>80.459999999999994</v>
      </c>
      <c r="F774" s="23">
        <v>0.63580000000000003</v>
      </c>
      <c r="G774" s="24">
        <v>850.51</v>
      </c>
      <c r="H774" s="23">
        <v>0.5675</v>
      </c>
      <c r="I774" s="23">
        <v>1.0276000000000001</v>
      </c>
      <c r="J774" s="24">
        <v>56.76</v>
      </c>
      <c r="K774" s="25">
        <v>23.28</v>
      </c>
      <c r="L774" s="23">
        <v>1.0746</v>
      </c>
      <c r="M774" s="24">
        <v>21.71</v>
      </c>
      <c r="N774" s="23">
        <v>3.1404999999999998</v>
      </c>
      <c r="O774" s="26">
        <v>10933</v>
      </c>
      <c r="P774" s="26">
        <v>17905</v>
      </c>
      <c r="R774" s="23">
        <v>2.7239</v>
      </c>
      <c r="S774" s="23">
        <v>6.0194000000000001</v>
      </c>
      <c r="T774" s="23">
        <v>0.98719999999999997</v>
      </c>
      <c r="V774" s="23">
        <v>0.68789999999999996</v>
      </c>
      <c r="X774" s="23">
        <v>0.53879999999999995</v>
      </c>
    </row>
    <row r="775" spans="1:24" x14ac:dyDescent="0.2">
      <c r="A775" s="22">
        <v>44210</v>
      </c>
      <c r="B775" s="23">
        <v>0.77510000000000001</v>
      </c>
      <c r="C775" s="24">
        <v>63.8</v>
      </c>
      <c r="D775" s="23">
        <v>5.0153999999999996</v>
      </c>
      <c r="E775" s="24">
        <v>80.63</v>
      </c>
      <c r="F775" s="23">
        <v>0.63790000000000002</v>
      </c>
      <c r="G775" s="24">
        <v>853.5</v>
      </c>
      <c r="H775" s="23">
        <v>0.56820000000000004</v>
      </c>
      <c r="I775" s="23">
        <v>1.0286</v>
      </c>
      <c r="J775" s="24">
        <v>56.68</v>
      </c>
      <c r="K775" s="25">
        <v>23.28</v>
      </c>
      <c r="L775" s="23">
        <v>1.077</v>
      </c>
      <c r="M775" s="24">
        <v>21.69</v>
      </c>
      <c r="N775" s="23">
        <v>3.1349</v>
      </c>
      <c r="O775" s="26">
        <v>10925</v>
      </c>
      <c r="P775" s="26">
        <v>17878</v>
      </c>
      <c r="R775" s="23">
        <v>2.7195999999999998</v>
      </c>
      <c r="S775" s="23">
        <v>6.0098000000000003</v>
      </c>
      <c r="T775" s="23">
        <v>0.98329999999999995</v>
      </c>
      <c r="V775" s="23">
        <v>0.68810000000000004</v>
      </c>
      <c r="X775" s="23">
        <v>0.53749999999999998</v>
      </c>
    </row>
    <row r="776" spans="1:24" x14ac:dyDescent="0.2">
      <c r="A776" s="22">
        <v>44211</v>
      </c>
      <c r="B776" s="23">
        <v>0.77659999999999996</v>
      </c>
      <c r="C776" s="24">
        <v>63.8</v>
      </c>
      <c r="D776" s="23">
        <v>5.0232000000000001</v>
      </c>
      <c r="E776" s="24">
        <v>80.59</v>
      </c>
      <c r="F776" s="23">
        <v>0.63929999999999998</v>
      </c>
      <c r="G776" s="24">
        <v>852.75</v>
      </c>
      <c r="H776" s="23">
        <v>0.56759999999999999</v>
      </c>
      <c r="I776" s="23">
        <v>1.0295000000000001</v>
      </c>
      <c r="J776" s="24">
        <v>56.7</v>
      </c>
      <c r="K776" s="25">
        <v>23.28</v>
      </c>
      <c r="L776" s="23">
        <v>1.0782</v>
      </c>
      <c r="M776" s="24">
        <v>21.74</v>
      </c>
      <c r="N776" s="23">
        <v>3.1339999999999999</v>
      </c>
      <c r="O776" s="26">
        <v>10902</v>
      </c>
      <c r="P776" s="26">
        <v>17916</v>
      </c>
      <c r="R776" s="23">
        <v>2.7248999999999999</v>
      </c>
      <c r="S776" s="23">
        <v>6.0212000000000003</v>
      </c>
      <c r="T776" s="23">
        <v>0.98250000000000004</v>
      </c>
      <c r="V776" s="23">
        <v>0.69010000000000005</v>
      </c>
      <c r="X776" s="23">
        <v>0.53859999999999997</v>
      </c>
    </row>
    <row r="777" spans="1:24" x14ac:dyDescent="0.2">
      <c r="A777" s="22">
        <v>44214</v>
      </c>
      <c r="B777" s="23">
        <v>0.76849999999999996</v>
      </c>
      <c r="C777" s="24">
        <v>63.4</v>
      </c>
      <c r="D777" s="23">
        <v>4.9866000000000001</v>
      </c>
      <c r="E777" s="24">
        <v>79.73</v>
      </c>
      <c r="F777" s="23">
        <v>0.63670000000000004</v>
      </c>
      <c r="G777" s="24">
        <v>849.53</v>
      </c>
      <c r="H777" s="23">
        <v>0.56659999999999999</v>
      </c>
      <c r="I777" s="23">
        <v>1.0243</v>
      </c>
      <c r="J777" s="24">
        <v>56.3</v>
      </c>
      <c r="K777" s="25">
        <v>23.15</v>
      </c>
      <c r="L777" s="23">
        <v>1.0789</v>
      </c>
      <c r="M777" s="24">
        <v>21.53</v>
      </c>
      <c r="N777" s="23">
        <v>3.1116999999999999</v>
      </c>
      <c r="O777" s="26">
        <v>10813</v>
      </c>
      <c r="P777" s="26">
        <v>17729</v>
      </c>
      <c r="R777" s="23">
        <v>2.6964999999999999</v>
      </c>
      <c r="S777" s="23">
        <v>5.9584999999999999</v>
      </c>
      <c r="T777" s="23">
        <v>0.98209999999999997</v>
      </c>
      <c r="V777" s="23">
        <v>0.6855</v>
      </c>
      <c r="X777" s="23">
        <v>0.53359999999999996</v>
      </c>
    </row>
    <row r="778" spans="1:24" x14ac:dyDescent="0.2">
      <c r="A778" s="22">
        <v>44215</v>
      </c>
      <c r="B778" s="23">
        <v>0.77180000000000004</v>
      </c>
      <c r="C778" s="24">
        <v>63.6</v>
      </c>
      <c r="D778" s="23">
        <v>5.0067000000000004</v>
      </c>
      <c r="E778" s="24">
        <v>80.27</v>
      </c>
      <c r="F778" s="23">
        <v>0.6381</v>
      </c>
      <c r="G778" s="24">
        <v>850.08</v>
      </c>
      <c r="H778" s="23">
        <v>0.56720000000000004</v>
      </c>
      <c r="I778" s="23">
        <v>1.0256000000000001</v>
      </c>
      <c r="J778" s="24">
        <v>56.45</v>
      </c>
      <c r="K778" s="25">
        <v>23.18</v>
      </c>
      <c r="L778" s="23">
        <v>1.0817000000000001</v>
      </c>
      <c r="M778" s="24">
        <v>21.6</v>
      </c>
      <c r="N778" s="23">
        <v>3.125</v>
      </c>
      <c r="O778" s="26">
        <v>10871</v>
      </c>
      <c r="P778" s="26">
        <v>17806</v>
      </c>
      <c r="R778" s="23">
        <v>2.7081</v>
      </c>
      <c r="S778" s="23">
        <v>5.9835000000000003</v>
      </c>
      <c r="T778" s="23">
        <v>0.9819</v>
      </c>
      <c r="V778" s="23">
        <v>0.68759999999999999</v>
      </c>
      <c r="X778" s="23">
        <v>0.53590000000000004</v>
      </c>
    </row>
    <row r="779" spans="1:24" x14ac:dyDescent="0.2">
      <c r="A779" s="22">
        <v>44216</v>
      </c>
      <c r="B779" s="23">
        <v>0.7722</v>
      </c>
      <c r="C779" s="24">
        <v>63.5</v>
      </c>
      <c r="D779" s="23">
        <v>4.9953000000000003</v>
      </c>
      <c r="E779" s="24">
        <v>80.13</v>
      </c>
      <c r="F779" s="23">
        <v>0.63600000000000001</v>
      </c>
      <c r="G779" s="24">
        <v>848.9</v>
      </c>
      <c r="H779" s="23">
        <v>0.56569999999999998</v>
      </c>
      <c r="I779" s="23">
        <v>1.0239</v>
      </c>
      <c r="J779" s="24">
        <v>56.44</v>
      </c>
      <c r="K779" s="25">
        <v>23.15</v>
      </c>
      <c r="L779" s="23">
        <v>1.083</v>
      </c>
      <c r="M779" s="24">
        <v>21.61</v>
      </c>
      <c r="N779" s="23">
        <v>3.1259000000000001</v>
      </c>
      <c r="O779" s="26">
        <v>10852</v>
      </c>
      <c r="P779" s="26">
        <v>17817</v>
      </c>
      <c r="R779" s="23">
        <v>2.7094999999999998</v>
      </c>
      <c r="S779" s="23">
        <v>5.9859999999999998</v>
      </c>
      <c r="T779" s="23">
        <v>0.98150000000000004</v>
      </c>
      <c r="V779" s="23">
        <v>0.68569999999999998</v>
      </c>
      <c r="X779" s="23">
        <v>0.5363</v>
      </c>
    </row>
    <row r="780" spans="1:24" x14ac:dyDescent="0.2">
      <c r="A780" s="22">
        <v>44217</v>
      </c>
      <c r="B780" s="23">
        <v>0.77710000000000001</v>
      </c>
      <c r="C780" s="24">
        <v>63.8</v>
      </c>
      <c r="D780" s="23">
        <v>5.0205000000000002</v>
      </c>
      <c r="E780" s="24">
        <v>80.349999999999994</v>
      </c>
      <c r="F780" s="23">
        <v>0.64059999999999995</v>
      </c>
      <c r="G780" s="24">
        <v>854.94</v>
      </c>
      <c r="H780" s="23">
        <v>0.56789999999999996</v>
      </c>
      <c r="I780" s="23">
        <v>1.0287999999999999</v>
      </c>
      <c r="J780" s="24">
        <v>56.67</v>
      </c>
      <c r="K780" s="25">
        <v>23.27</v>
      </c>
      <c r="L780" s="23">
        <v>1.0784</v>
      </c>
      <c r="M780" s="24">
        <v>21.73</v>
      </c>
      <c r="N780" s="23">
        <v>3.1324999999999998</v>
      </c>
      <c r="O780" s="26">
        <v>10891</v>
      </c>
      <c r="P780" s="26">
        <v>17932</v>
      </c>
      <c r="R780" s="23">
        <v>2.7267000000000001</v>
      </c>
      <c r="S780" s="23">
        <v>6.0240999999999998</v>
      </c>
      <c r="T780" s="23">
        <v>0.98060000000000003</v>
      </c>
      <c r="V780" s="23">
        <v>0.69069999999999998</v>
      </c>
      <c r="X780" s="23">
        <v>0.53949999999999998</v>
      </c>
    </row>
    <row r="781" spans="1:24" x14ac:dyDescent="0.2">
      <c r="A781" s="22">
        <v>44218</v>
      </c>
      <c r="B781" s="23">
        <v>0.77459999999999996</v>
      </c>
      <c r="C781" s="24">
        <v>63.7</v>
      </c>
      <c r="D781" s="23">
        <v>5.0106000000000002</v>
      </c>
      <c r="E781" s="24">
        <v>80.23</v>
      </c>
      <c r="F781" s="23">
        <v>0.63629999999999998</v>
      </c>
      <c r="G781" s="24">
        <v>854.24</v>
      </c>
      <c r="H781" s="23">
        <v>0.56489999999999996</v>
      </c>
      <c r="I781" s="23">
        <v>1.026</v>
      </c>
      <c r="J781" s="24">
        <v>56.57</v>
      </c>
      <c r="K781" s="25">
        <v>23.22</v>
      </c>
      <c r="L781" s="23">
        <v>1.0767</v>
      </c>
      <c r="M781" s="24">
        <v>21.66</v>
      </c>
      <c r="N781" s="23">
        <v>3.1273</v>
      </c>
      <c r="O781" s="26">
        <v>10879</v>
      </c>
      <c r="P781" s="26">
        <v>17874</v>
      </c>
      <c r="R781" s="23">
        <v>2.7179000000000002</v>
      </c>
      <c r="S781" s="23">
        <v>6.0048000000000004</v>
      </c>
      <c r="T781" s="23">
        <v>0.98150000000000004</v>
      </c>
      <c r="V781" s="23">
        <v>0.68540000000000001</v>
      </c>
      <c r="X781" s="23">
        <v>0.53700000000000003</v>
      </c>
    </row>
    <row r="782" spans="1:24" x14ac:dyDescent="0.2">
      <c r="A782" s="22">
        <v>44221</v>
      </c>
      <c r="B782" s="23">
        <v>0.77380000000000004</v>
      </c>
      <c r="C782" s="24">
        <v>63.6</v>
      </c>
      <c r="D782" s="23">
        <v>5.0110999999999999</v>
      </c>
      <c r="E782" s="24">
        <v>80.3</v>
      </c>
      <c r="F782" s="23">
        <v>0.63549999999999995</v>
      </c>
      <c r="G782" s="24">
        <v>853.1</v>
      </c>
      <c r="H782" s="23">
        <v>0.56469999999999998</v>
      </c>
      <c r="I782" s="23">
        <v>1.0261</v>
      </c>
      <c r="J782" s="24">
        <v>56.43</v>
      </c>
      <c r="K782" s="25">
        <v>23.21</v>
      </c>
      <c r="L782" s="23">
        <v>1.0740000000000001</v>
      </c>
      <c r="M782" s="24">
        <v>21.67</v>
      </c>
      <c r="N782" s="23">
        <v>3.1320000000000001</v>
      </c>
      <c r="O782" s="26">
        <v>10866</v>
      </c>
      <c r="P782" s="26">
        <v>17852</v>
      </c>
      <c r="R782" s="23">
        <v>2.7151000000000001</v>
      </c>
      <c r="S782" s="23">
        <v>5.9981999999999998</v>
      </c>
      <c r="T782" s="23">
        <v>0.98299999999999998</v>
      </c>
      <c r="V782" s="23">
        <v>0.68500000000000005</v>
      </c>
      <c r="X782" s="23">
        <v>0.53649999999999998</v>
      </c>
    </row>
    <row r="783" spans="1:24" x14ac:dyDescent="0.2">
      <c r="A783" s="22">
        <v>44223</v>
      </c>
      <c r="B783" s="23">
        <v>0.77359999999999995</v>
      </c>
      <c r="C783" s="24">
        <v>63.6</v>
      </c>
      <c r="D783" s="23">
        <v>4.9995000000000003</v>
      </c>
      <c r="E783" s="24">
        <v>80.23</v>
      </c>
      <c r="F783" s="23">
        <v>0.63629999999999998</v>
      </c>
      <c r="G783" s="24">
        <v>855.06</v>
      </c>
      <c r="H783" s="23">
        <v>0.56340000000000001</v>
      </c>
      <c r="I783" s="23">
        <v>1.0254000000000001</v>
      </c>
      <c r="J783" s="24">
        <v>56.4</v>
      </c>
      <c r="K783" s="25">
        <v>23.18</v>
      </c>
      <c r="L783" s="23">
        <v>1.0704</v>
      </c>
      <c r="M783" s="24">
        <v>21.65</v>
      </c>
      <c r="N783" s="23">
        <v>3.1303999999999998</v>
      </c>
      <c r="O783" s="26">
        <v>10877</v>
      </c>
      <c r="P783" s="26">
        <v>17847</v>
      </c>
      <c r="R783" s="23">
        <v>2.7143999999999999</v>
      </c>
      <c r="S783" s="23">
        <v>5.9968000000000004</v>
      </c>
      <c r="T783" s="23">
        <v>0.98419999999999996</v>
      </c>
      <c r="V783" s="23">
        <v>0.68600000000000005</v>
      </c>
      <c r="X783" s="23">
        <v>0.53680000000000005</v>
      </c>
    </row>
    <row r="784" spans="1:24" x14ac:dyDescent="0.2">
      <c r="A784" s="22">
        <v>44224</v>
      </c>
      <c r="B784" s="23">
        <v>0.76280000000000003</v>
      </c>
      <c r="C784" s="24">
        <v>62.9</v>
      </c>
      <c r="D784" s="23">
        <v>4.9417</v>
      </c>
      <c r="E784" s="24">
        <v>79.56</v>
      </c>
      <c r="F784" s="23">
        <v>0.63070000000000004</v>
      </c>
      <c r="G784" s="24">
        <v>851.57</v>
      </c>
      <c r="H784" s="23">
        <v>0.55800000000000005</v>
      </c>
      <c r="I784" s="23">
        <v>1.016</v>
      </c>
      <c r="J784" s="24">
        <v>55.77</v>
      </c>
      <c r="K784" s="25">
        <v>22.91</v>
      </c>
      <c r="L784" s="23">
        <v>1.0689</v>
      </c>
      <c r="M784" s="24">
        <v>21.36</v>
      </c>
      <c r="N784" s="23">
        <v>3.0863</v>
      </c>
      <c r="O784" s="26">
        <v>10752</v>
      </c>
      <c r="P784" s="26">
        <v>17590</v>
      </c>
      <c r="R784" s="23">
        <v>2.6764999999999999</v>
      </c>
      <c r="S784" s="23">
        <v>5.9139999999999997</v>
      </c>
      <c r="T784" s="23">
        <v>0.97870000000000001</v>
      </c>
      <c r="V784" s="23">
        <v>0.6784</v>
      </c>
      <c r="X784" s="23">
        <v>0.52949999999999997</v>
      </c>
    </row>
    <row r="785" spans="1:24" x14ac:dyDescent="0.2">
      <c r="A785" s="22">
        <v>44225</v>
      </c>
      <c r="B785" s="23">
        <v>0.76449999999999996</v>
      </c>
      <c r="C785" s="24">
        <v>63</v>
      </c>
      <c r="D785" s="23">
        <v>4.9405000000000001</v>
      </c>
      <c r="E785" s="24">
        <v>79.900000000000006</v>
      </c>
      <c r="F785" s="23">
        <v>0.63180000000000003</v>
      </c>
      <c r="G785" s="24">
        <v>855.25</v>
      </c>
      <c r="H785" s="23">
        <v>0.55769999999999997</v>
      </c>
      <c r="I785" s="23">
        <v>1.0176000000000001</v>
      </c>
      <c r="J785" s="24">
        <v>55.79</v>
      </c>
      <c r="K785" s="25">
        <v>22.92</v>
      </c>
      <c r="L785" s="23">
        <v>1.0682</v>
      </c>
      <c r="M785" s="24">
        <v>21.44</v>
      </c>
      <c r="N785" s="23">
        <v>3.0992999999999999</v>
      </c>
      <c r="O785" s="26">
        <v>10744</v>
      </c>
      <c r="P785" s="26">
        <v>17619</v>
      </c>
      <c r="R785" s="23">
        <v>2.6825000000000001</v>
      </c>
      <c r="S785" s="23">
        <v>5.9269999999999996</v>
      </c>
      <c r="T785" s="23">
        <v>0.98360000000000003</v>
      </c>
      <c r="V785" s="23">
        <v>0.68030000000000002</v>
      </c>
      <c r="X785" s="23">
        <v>0.53139999999999998</v>
      </c>
    </row>
    <row r="786" spans="1:24" x14ac:dyDescent="0.2">
      <c r="A786" s="22">
        <v>44228</v>
      </c>
      <c r="B786" s="23">
        <v>0.76519999999999999</v>
      </c>
      <c r="C786" s="24">
        <v>63</v>
      </c>
      <c r="D786" s="23">
        <v>4.9436999999999998</v>
      </c>
      <c r="E786" s="24">
        <v>80.12</v>
      </c>
      <c r="F786" s="23">
        <v>0.63090000000000002</v>
      </c>
      <c r="G786" s="24">
        <v>855.61</v>
      </c>
      <c r="H786" s="23">
        <v>0.55720000000000003</v>
      </c>
      <c r="I786" s="23">
        <v>1.0176000000000001</v>
      </c>
      <c r="J786" s="24">
        <v>55.76</v>
      </c>
      <c r="K786" s="25">
        <v>22.89</v>
      </c>
      <c r="L786" s="23">
        <v>1.0633999999999999</v>
      </c>
      <c r="M786" s="24">
        <v>21.43</v>
      </c>
      <c r="N786" s="23">
        <v>3.0914000000000001</v>
      </c>
      <c r="O786" s="26">
        <v>10738</v>
      </c>
      <c r="P786" s="26">
        <v>17634</v>
      </c>
      <c r="R786" s="23">
        <v>2.6848999999999998</v>
      </c>
      <c r="S786" s="23">
        <v>5.9325999999999999</v>
      </c>
      <c r="T786" s="23">
        <v>0.97740000000000005</v>
      </c>
      <c r="V786" s="23">
        <v>0.6825</v>
      </c>
      <c r="X786" s="23">
        <v>0.53110000000000002</v>
      </c>
    </row>
    <row r="787" spans="1:24" x14ac:dyDescent="0.2">
      <c r="A787" s="22">
        <v>44229</v>
      </c>
      <c r="B787" s="23">
        <v>0.76229999999999998</v>
      </c>
      <c r="C787" s="24">
        <v>62.8</v>
      </c>
      <c r="D787" s="23">
        <v>4.9250999999999996</v>
      </c>
      <c r="E787" s="24">
        <v>80.03</v>
      </c>
      <c r="F787" s="23">
        <v>0.63129999999999997</v>
      </c>
      <c r="G787" s="24">
        <v>850.91</v>
      </c>
      <c r="H787" s="23">
        <v>0.55710000000000004</v>
      </c>
      <c r="I787" s="23">
        <v>1.0147999999999999</v>
      </c>
      <c r="J787" s="24">
        <v>55.68</v>
      </c>
      <c r="K787" s="25">
        <v>22.86</v>
      </c>
      <c r="L787" s="23">
        <v>1.0629</v>
      </c>
      <c r="M787" s="24">
        <v>21.34</v>
      </c>
      <c r="N787" s="23">
        <v>3.0823999999999998</v>
      </c>
      <c r="O787" s="26">
        <v>10703</v>
      </c>
      <c r="P787" s="26">
        <v>17554</v>
      </c>
      <c r="R787" s="23">
        <v>2.6747000000000001</v>
      </c>
      <c r="S787" s="23">
        <v>5.9100999999999999</v>
      </c>
      <c r="T787" s="23">
        <v>0.97829999999999995</v>
      </c>
      <c r="V787" s="23">
        <v>0.68359999999999999</v>
      </c>
      <c r="X787" s="23">
        <v>0.53</v>
      </c>
    </row>
    <row r="788" spans="1:24" x14ac:dyDescent="0.2">
      <c r="A788" s="22">
        <v>44230</v>
      </c>
      <c r="B788" s="23">
        <v>0.76129999999999998</v>
      </c>
      <c r="C788" s="24">
        <v>62.7</v>
      </c>
      <c r="D788" s="23">
        <v>4.9175000000000004</v>
      </c>
      <c r="E788" s="24">
        <v>79.94</v>
      </c>
      <c r="F788" s="23">
        <v>0.63219999999999998</v>
      </c>
      <c r="G788" s="24">
        <v>848.42</v>
      </c>
      <c r="H788" s="23">
        <v>0.55710000000000004</v>
      </c>
      <c r="I788" s="23">
        <v>1.014</v>
      </c>
      <c r="J788" s="24">
        <v>55.55</v>
      </c>
      <c r="K788" s="25">
        <v>22.85</v>
      </c>
      <c r="L788" s="23">
        <v>1.0544</v>
      </c>
      <c r="M788" s="24">
        <v>21.29</v>
      </c>
      <c r="N788" s="23">
        <v>3.081</v>
      </c>
      <c r="O788" s="26">
        <v>10662</v>
      </c>
      <c r="P788" s="26">
        <v>17530</v>
      </c>
      <c r="R788" s="23">
        <v>2.6711999999999998</v>
      </c>
      <c r="S788" s="23">
        <v>5.9010999999999996</v>
      </c>
      <c r="T788" s="23">
        <v>0.97299999999999998</v>
      </c>
      <c r="V788" s="23">
        <v>0.6835</v>
      </c>
      <c r="X788" s="23">
        <v>0.5302</v>
      </c>
    </row>
    <row r="789" spans="1:24" x14ac:dyDescent="0.2">
      <c r="A789" s="22">
        <v>44231</v>
      </c>
      <c r="B789" s="23">
        <v>0.76239999999999997</v>
      </c>
      <c r="C789" s="24">
        <v>62.9</v>
      </c>
      <c r="D789" s="23">
        <v>4.9238999999999997</v>
      </c>
      <c r="E789" s="24">
        <v>80.16</v>
      </c>
      <c r="F789" s="23">
        <v>0.63429999999999997</v>
      </c>
      <c r="G789" s="24">
        <v>852.78</v>
      </c>
      <c r="H789" s="23">
        <v>0.56010000000000004</v>
      </c>
      <c r="I789" s="23">
        <v>1.0176000000000001</v>
      </c>
      <c r="J789" s="24">
        <v>55.59</v>
      </c>
      <c r="K789" s="25">
        <v>22.89</v>
      </c>
      <c r="L789" s="23">
        <v>1.0595000000000001</v>
      </c>
      <c r="M789" s="24">
        <v>21.3</v>
      </c>
      <c r="N789" s="23">
        <v>3.0891999999999999</v>
      </c>
      <c r="O789" s="26">
        <v>10696</v>
      </c>
      <c r="P789" s="26">
        <v>17554</v>
      </c>
      <c r="R789" s="23">
        <v>2.6751</v>
      </c>
      <c r="S789" s="23">
        <v>5.91</v>
      </c>
      <c r="T789" s="23">
        <v>0.9758</v>
      </c>
      <c r="V789" s="23">
        <v>0.68600000000000005</v>
      </c>
      <c r="X789" s="23">
        <v>0.53129999999999999</v>
      </c>
    </row>
    <row r="790" spans="1:24" x14ac:dyDescent="0.2">
      <c r="A790" s="22">
        <v>44232</v>
      </c>
      <c r="B790" s="23">
        <v>0.75929999999999997</v>
      </c>
      <c r="C790" s="24">
        <v>62.8</v>
      </c>
      <c r="D790" s="23">
        <v>4.9177</v>
      </c>
      <c r="E790" s="24">
        <v>80.14</v>
      </c>
      <c r="F790" s="23">
        <v>0.63500000000000001</v>
      </c>
      <c r="G790" s="24">
        <v>854.38</v>
      </c>
      <c r="H790" s="23">
        <v>0.55520000000000003</v>
      </c>
      <c r="I790" s="23">
        <v>1.0164</v>
      </c>
      <c r="J790" s="24">
        <v>55.38</v>
      </c>
      <c r="K790" s="25">
        <v>22.87</v>
      </c>
      <c r="L790" s="23">
        <v>1.0628</v>
      </c>
      <c r="M790" s="24">
        <v>21.22</v>
      </c>
      <c r="N790" s="23">
        <v>3.0933999999999999</v>
      </c>
      <c r="O790" s="26">
        <v>10664</v>
      </c>
      <c r="P790" s="26">
        <v>17467</v>
      </c>
      <c r="R790" s="23">
        <v>2.6642000000000001</v>
      </c>
      <c r="S790" s="23">
        <v>5.8865999999999996</v>
      </c>
      <c r="T790" s="23">
        <v>0.97419999999999995</v>
      </c>
      <c r="V790" s="23">
        <v>0.68659999999999999</v>
      </c>
      <c r="X790" s="23">
        <v>0.52980000000000005</v>
      </c>
    </row>
    <row r="791" spans="1:24" x14ac:dyDescent="0.2">
      <c r="A791" s="22">
        <v>44235</v>
      </c>
      <c r="B791" s="23">
        <v>0.76729999999999998</v>
      </c>
      <c r="C791" s="24">
        <v>63.3</v>
      </c>
      <c r="D791" s="23">
        <v>4.9550999999999998</v>
      </c>
      <c r="E791" s="24">
        <v>80.97</v>
      </c>
      <c r="F791" s="23">
        <v>0.63759999999999994</v>
      </c>
      <c r="G791" s="24">
        <v>858.85</v>
      </c>
      <c r="H791" s="23">
        <v>0.55900000000000005</v>
      </c>
      <c r="I791" s="23">
        <v>1.0235000000000001</v>
      </c>
      <c r="J791" s="24">
        <v>55.88</v>
      </c>
      <c r="K791" s="25">
        <v>23.04</v>
      </c>
      <c r="L791" s="23">
        <v>1.0661</v>
      </c>
      <c r="M791" s="24">
        <v>21.47</v>
      </c>
      <c r="N791" s="23">
        <v>3.1164000000000001</v>
      </c>
      <c r="O791" s="26">
        <v>10746</v>
      </c>
      <c r="P791" s="26">
        <v>17634</v>
      </c>
      <c r="R791" s="23">
        <v>2.6922999999999999</v>
      </c>
      <c r="S791" s="23">
        <v>5.9486999999999997</v>
      </c>
      <c r="T791" s="23">
        <v>0.97950000000000004</v>
      </c>
      <c r="V791" s="23">
        <v>0.6905</v>
      </c>
      <c r="X791" s="23">
        <v>0.5353</v>
      </c>
    </row>
    <row r="792" spans="1:24" x14ac:dyDescent="0.2">
      <c r="A792" s="22">
        <v>44236</v>
      </c>
      <c r="B792" s="23">
        <v>0.77270000000000005</v>
      </c>
      <c r="C792" s="24">
        <v>63.6</v>
      </c>
      <c r="D792" s="23">
        <v>4.9832000000000001</v>
      </c>
      <c r="E792" s="24">
        <v>81.040000000000006</v>
      </c>
      <c r="F792" s="23">
        <v>0.63980000000000004</v>
      </c>
      <c r="G792" s="24">
        <v>861.81</v>
      </c>
      <c r="H792" s="23">
        <v>0.56079999999999997</v>
      </c>
      <c r="I792" s="23">
        <v>1.0278</v>
      </c>
      <c r="J792" s="24">
        <v>56.31</v>
      </c>
      <c r="K792" s="25">
        <v>23.16</v>
      </c>
      <c r="L792" s="23">
        <v>1.0658000000000001</v>
      </c>
      <c r="M792" s="24">
        <v>21.63</v>
      </c>
      <c r="N792" s="23">
        <v>3.1352000000000002</v>
      </c>
      <c r="O792" s="26">
        <v>10818</v>
      </c>
      <c r="P792" s="26">
        <v>17754</v>
      </c>
      <c r="R792" s="23">
        <v>2.7111999999999998</v>
      </c>
      <c r="S792" s="23">
        <v>5.99</v>
      </c>
      <c r="T792" s="23">
        <v>0.98360000000000003</v>
      </c>
      <c r="V792" s="23">
        <v>0.69269999999999998</v>
      </c>
      <c r="X792" s="23">
        <v>0.53820000000000001</v>
      </c>
    </row>
    <row r="793" spans="1:24" x14ac:dyDescent="0.2">
      <c r="A793" s="22">
        <v>44237</v>
      </c>
      <c r="B793" s="23">
        <v>0.77400000000000002</v>
      </c>
      <c r="C793" s="24">
        <v>63.6</v>
      </c>
      <c r="D793" s="23">
        <v>4.9831000000000003</v>
      </c>
      <c r="E793" s="24">
        <v>80.94</v>
      </c>
      <c r="F793" s="23">
        <v>0.6381</v>
      </c>
      <c r="G793" s="24">
        <v>857.55</v>
      </c>
      <c r="H793" s="23">
        <v>0.56000000000000005</v>
      </c>
      <c r="I793" s="23">
        <v>1.0264</v>
      </c>
      <c r="J793" s="24">
        <v>56.4</v>
      </c>
      <c r="K793" s="25">
        <v>23.16</v>
      </c>
      <c r="L793" s="23">
        <v>1.0697000000000001</v>
      </c>
      <c r="M793" s="24">
        <v>21.67</v>
      </c>
      <c r="N793" s="23">
        <v>3.1286999999999998</v>
      </c>
      <c r="O793" s="26">
        <v>10824</v>
      </c>
      <c r="P793" s="26">
        <v>17783</v>
      </c>
      <c r="R793" s="23">
        <v>2.7158000000000002</v>
      </c>
      <c r="S793" s="23">
        <v>6.0004</v>
      </c>
      <c r="T793" s="23">
        <v>0.98270000000000002</v>
      </c>
      <c r="V793" s="23">
        <v>0.69</v>
      </c>
      <c r="X793" s="23">
        <v>0.53710000000000002</v>
      </c>
    </row>
    <row r="794" spans="1:24" x14ac:dyDescent="0.2">
      <c r="A794" s="22">
        <v>44238</v>
      </c>
      <c r="B794" s="23">
        <v>0.77349999999999997</v>
      </c>
      <c r="C794" s="24">
        <v>63.6</v>
      </c>
      <c r="D794" s="23">
        <v>4.9954000000000001</v>
      </c>
      <c r="E794" s="24">
        <v>80.91</v>
      </c>
      <c r="F794" s="23">
        <v>0.6381</v>
      </c>
      <c r="G794" s="24">
        <v>856.15</v>
      </c>
      <c r="H794" s="23">
        <v>0.55859999999999999</v>
      </c>
      <c r="I794" s="23">
        <v>1.0254000000000001</v>
      </c>
      <c r="J794" s="24">
        <v>56.3</v>
      </c>
      <c r="K794" s="25">
        <v>23.15</v>
      </c>
      <c r="L794" s="23">
        <v>1.071</v>
      </c>
      <c r="M794" s="24">
        <v>21.66</v>
      </c>
      <c r="N794" s="23">
        <v>3.1284000000000001</v>
      </c>
      <c r="O794" s="26">
        <v>10825</v>
      </c>
      <c r="P794" s="26">
        <v>17772</v>
      </c>
      <c r="R794" s="23">
        <v>2.714</v>
      </c>
      <c r="S794" s="23">
        <v>5.9969000000000001</v>
      </c>
      <c r="T794" s="23">
        <v>0.9819</v>
      </c>
      <c r="V794" s="23">
        <v>0.68859999999999999</v>
      </c>
      <c r="X794" s="23">
        <v>0.5363</v>
      </c>
    </row>
    <row r="795" spans="1:24" x14ac:dyDescent="0.2">
      <c r="A795" s="22">
        <v>44239</v>
      </c>
      <c r="B795" s="23">
        <v>0.77449999999999997</v>
      </c>
      <c r="C795" s="24">
        <v>63.7</v>
      </c>
      <c r="D795" s="23">
        <v>5.0019</v>
      </c>
      <c r="E795" s="24">
        <v>81.180000000000007</v>
      </c>
      <c r="F795" s="23">
        <v>0.63890000000000002</v>
      </c>
      <c r="G795" s="24">
        <v>857.26</v>
      </c>
      <c r="H795" s="23">
        <v>0.56159999999999999</v>
      </c>
      <c r="I795" s="23">
        <v>1.0268999999999999</v>
      </c>
      <c r="J795" s="24">
        <v>56.36</v>
      </c>
      <c r="K795" s="25">
        <v>23.13</v>
      </c>
      <c r="L795" s="23">
        <v>1.073</v>
      </c>
      <c r="M795" s="24">
        <v>21.69</v>
      </c>
      <c r="N795" s="23">
        <v>3.13</v>
      </c>
      <c r="O795" s="26">
        <v>10822</v>
      </c>
      <c r="P795" s="26">
        <v>17795</v>
      </c>
      <c r="R795" s="23">
        <v>2.7174999999999998</v>
      </c>
      <c r="S795" s="23">
        <v>6.0048000000000004</v>
      </c>
      <c r="T795" s="23">
        <v>0.98550000000000004</v>
      </c>
      <c r="V795" s="23">
        <v>0.68969999999999998</v>
      </c>
      <c r="X795" s="23">
        <v>0.53700000000000003</v>
      </c>
    </row>
    <row r="796" spans="1:24" x14ac:dyDescent="0.2">
      <c r="A796" s="22">
        <v>44242</v>
      </c>
      <c r="B796" s="23">
        <v>0.7782</v>
      </c>
      <c r="C796" s="24">
        <v>63.9</v>
      </c>
      <c r="D796" s="23">
        <v>5.0258000000000003</v>
      </c>
      <c r="E796" s="24">
        <v>81.739999999999995</v>
      </c>
      <c r="F796" s="23">
        <v>0.64139999999999997</v>
      </c>
      <c r="G796" s="24">
        <v>857.53</v>
      </c>
      <c r="H796" s="23">
        <v>0.56000000000000005</v>
      </c>
      <c r="I796" s="23">
        <v>1.0296000000000001</v>
      </c>
      <c r="J796" s="24">
        <v>56.51</v>
      </c>
      <c r="K796" s="25">
        <v>23.23</v>
      </c>
      <c r="L796" s="23">
        <v>1.0747</v>
      </c>
      <c r="M796" s="24">
        <v>21.79</v>
      </c>
      <c r="N796" s="23">
        <v>3.1408</v>
      </c>
      <c r="O796" s="26">
        <v>10825</v>
      </c>
      <c r="P796" s="26">
        <v>17880</v>
      </c>
      <c r="R796" s="23">
        <v>2.7305000000000001</v>
      </c>
      <c r="S796" s="23">
        <v>6.0331999999999999</v>
      </c>
      <c r="T796" s="23">
        <v>0.9859</v>
      </c>
      <c r="V796" s="23">
        <v>0.69350000000000001</v>
      </c>
      <c r="X796" s="23">
        <v>0.54010000000000002</v>
      </c>
    </row>
    <row r="797" spans="1:24" x14ac:dyDescent="0.2">
      <c r="A797" s="22">
        <v>44243</v>
      </c>
      <c r="B797" s="23">
        <v>0.77959999999999996</v>
      </c>
      <c r="C797" s="24">
        <v>64.099999999999994</v>
      </c>
      <c r="D797" s="23">
        <v>5.0347999999999997</v>
      </c>
      <c r="E797" s="24">
        <v>82.29</v>
      </c>
      <c r="F797" s="23">
        <v>0.64219999999999999</v>
      </c>
      <c r="G797" s="24">
        <v>856.58</v>
      </c>
      <c r="H797" s="23">
        <v>0.55930000000000002</v>
      </c>
      <c r="I797" s="23">
        <v>1.0313000000000001</v>
      </c>
      <c r="J797" s="24">
        <v>56.64</v>
      </c>
      <c r="K797" s="25">
        <v>23.28</v>
      </c>
      <c r="L797" s="23">
        <v>1.0741000000000001</v>
      </c>
      <c r="M797" s="24">
        <v>21.83</v>
      </c>
      <c r="N797" s="23">
        <v>3.1436999999999999</v>
      </c>
      <c r="O797" s="26">
        <v>10852</v>
      </c>
      <c r="P797" s="26">
        <v>17912</v>
      </c>
      <c r="R797" s="23">
        <v>2.7353999999999998</v>
      </c>
      <c r="S797" s="23">
        <v>6.0438000000000001</v>
      </c>
      <c r="T797" s="23">
        <v>0.9839</v>
      </c>
      <c r="V797" s="23">
        <v>0.69310000000000005</v>
      </c>
      <c r="X797" s="23">
        <v>0.54110000000000003</v>
      </c>
    </row>
    <row r="798" spans="1:24" x14ac:dyDescent="0.2">
      <c r="A798" s="22">
        <v>44244</v>
      </c>
      <c r="B798" s="23">
        <v>0.77529999999999999</v>
      </c>
      <c r="C798" s="24">
        <v>63.8</v>
      </c>
      <c r="D798" s="23">
        <v>5.0069999999999997</v>
      </c>
      <c r="E798" s="24">
        <v>82.08</v>
      </c>
      <c r="F798" s="23">
        <v>0.6411</v>
      </c>
      <c r="G798" s="24">
        <v>858.09</v>
      </c>
      <c r="H798" s="23">
        <v>0.55810000000000004</v>
      </c>
      <c r="I798" s="23">
        <v>1.0295000000000001</v>
      </c>
      <c r="J798" s="24">
        <v>56.49</v>
      </c>
      <c r="K798" s="25">
        <v>23.24</v>
      </c>
      <c r="L798" s="23">
        <v>1.0767</v>
      </c>
      <c r="M798" s="24">
        <v>21.71</v>
      </c>
      <c r="N798" s="23">
        <v>3.1286999999999998</v>
      </c>
      <c r="O798" s="26">
        <v>10849</v>
      </c>
      <c r="P798" s="26">
        <v>17843</v>
      </c>
      <c r="R798" s="23">
        <v>2.7204000000000002</v>
      </c>
      <c r="S798" s="23">
        <v>6.0106000000000002</v>
      </c>
      <c r="T798" s="23">
        <v>0.98419999999999996</v>
      </c>
      <c r="V798" s="23">
        <v>0.69240000000000002</v>
      </c>
      <c r="X798" s="23">
        <v>0.53680000000000005</v>
      </c>
    </row>
    <row r="799" spans="1:24" x14ac:dyDescent="0.2">
      <c r="A799" s="22">
        <v>44245</v>
      </c>
      <c r="B799" s="23">
        <v>0.77539999999999998</v>
      </c>
      <c r="C799" s="24">
        <v>63.9</v>
      </c>
      <c r="D799" s="23">
        <v>5.0019</v>
      </c>
      <c r="E799" s="24">
        <v>82.09</v>
      </c>
      <c r="F799" s="23">
        <v>0.64419999999999999</v>
      </c>
      <c r="G799" s="24">
        <v>858</v>
      </c>
      <c r="H799" s="23">
        <v>0.55989999999999995</v>
      </c>
      <c r="I799" s="23">
        <v>1.0296000000000001</v>
      </c>
      <c r="J799" s="24">
        <v>56.4</v>
      </c>
      <c r="K799" s="25">
        <v>23.26</v>
      </c>
      <c r="L799" s="23">
        <v>1.079</v>
      </c>
      <c r="M799" s="24">
        <v>21.64</v>
      </c>
      <c r="N799" s="23">
        <v>3.1316000000000002</v>
      </c>
      <c r="O799" s="26">
        <v>10881</v>
      </c>
      <c r="P799" s="26">
        <v>17842</v>
      </c>
      <c r="R799" s="23">
        <v>2.7206999999999999</v>
      </c>
      <c r="S799" s="23">
        <v>6.0111999999999997</v>
      </c>
      <c r="T799" s="23">
        <v>0.98519999999999996</v>
      </c>
      <c r="V799" s="23">
        <v>0.69710000000000005</v>
      </c>
      <c r="X799" s="23">
        <v>0.53910000000000002</v>
      </c>
    </row>
    <row r="800" spans="1:24" x14ac:dyDescent="0.2">
      <c r="A800" s="22">
        <v>44246</v>
      </c>
      <c r="B800" s="23">
        <v>0.77700000000000002</v>
      </c>
      <c r="C800" s="24">
        <v>64</v>
      </c>
      <c r="D800" s="23">
        <v>5.0278999999999998</v>
      </c>
      <c r="E800" s="24">
        <v>82.05</v>
      </c>
      <c r="F800" s="23">
        <v>0.64249999999999996</v>
      </c>
      <c r="G800" s="24">
        <v>860.92</v>
      </c>
      <c r="H800" s="23">
        <v>0.55640000000000001</v>
      </c>
      <c r="I800" s="23">
        <v>1.0315000000000001</v>
      </c>
      <c r="J800" s="24">
        <v>56.45</v>
      </c>
      <c r="K800" s="25">
        <v>23.33</v>
      </c>
      <c r="L800" s="23">
        <v>1.0763</v>
      </c>
      <c r="M800" s="24">
        <v>21.72</v>
      </c>
      <c r="N800" s="23">
        <v>3.1414</v>
      </c>
      <c r="O800" s="26">
        <v>10940</v>
      </c>
      <c r="P800" s="26">
        <v>17883</v>
      </c>
      <c r="R800" s="23">
        <v>2.7263000000000002</v>
      </c>
      <c r="S800" s="23">
        <v>6.024</v>
      </c>
      <c r="T800" s="23">
        <v>0.98699999999999999</v>
      </c>
      <c r="V800" s="23">
        <v>0.69630000000000003</v>
      </c>
      <c r="X800" s="23">
        <v>0.53979999999999995</v>
      </c>
    </row>
    <row r="801" spans="1:24" x14ac:dyDescent="0.2">
      <c r="A801" s="22">
        <v>44249</v>
      </c>
      <c r="B801" s="23">
        <v>0.78759999999999997</v>
      </c>
      <c r="C801" s="24">
        <v>64.8</v>
      </c>
      <c r="D801" s="23">
        <v>5.0899000000000001</v>
      </c>
      <c r="E801" s="24">
        <v>83.23</v>
      </c>
      <c r="F801" s="23">
        <v>0.64980000000000004</v>
      </c>
      <c r="G801" s="24">
        <v>872.65</v>
      </c>
      <c r="H801" s="23">
        <v>0.56169999999999998</v>
      </c>
      <c r="I801" s="23">
        <v>1.0421</v>
      </c>
      <c r="J801" s="24">
        <v>57.12</v>
      </c>
      <c r="K801" s="25">
        <v>23.64</v>
      </c>
      <c r="L801" s="23">
        <v>1.0777000000000001</v>
      </c>
      <c r="M801" s="24">
        <v>21.98</v>
      </c>
      <c r="N801" s="23">
        <v>3.1817000000000002</v>
      </c>
      <c r="O801" s="26">
        <v>11109</v>
      </c>
      <c r="P801" s="26">
        <v>18134</v>
      </c>
      <c r="R801" s="23">
        <v>2.7635000000000001</v>
      </c>
      <c r="S801" s="23">
        <v>6.1063000000000001</v>
      </c>
      <c r="T801" s="23">
        <v>0.99260000000000004</v>
      </c>
      <c r="V801" s="23">
        <v>0.70720000000000005</v>
      </c>
      <c r="X801" s="23">
        <v>0.54579999999999995</v>
      </c>
    </row>
    <row r="802" spans="1:24" x14ac:dyDescent="0.2">
      <c r="A802" s="22">
        <v>44250</v>
      </c>
      <c r="B802" s="23">
        <v>0.7923</v>
      </c>
      <c r="C802" s="24">
        <v>65</v>
      </c>
      <c r="D802" s="23">
        <v>5.1174999999999997</v>
      </c>
      <c r="E802" s="24">
        <v>83.2</v>
      </c>
      <c r="F802" s="23">
        <v>0.65090000000000003</v>
      </c>
      <c r="G802" s="24">
        <v>879.43</v>
      </c>
      <c r="H802" s="23">
        <v>0.56259999999999999</v>
      </c>
      <c r="I802" s="23">
        <v>1.0461</v>
      </c>
      <c r="J802" s="24">
        <v>57.29</v>
      </c>
      <c r="K802" s="25">
        <v>23.78</v>
      </c>
      <c r="L802" s="23">
        <v>1.0818000000000001</v>
      </c>
      <c r="M802" s="24">
        <v>22.07</v>
      </c>
      <c r="N802" s="23">
        <v>3.2029000000000001</v>
      </c>
      <c r="O802" s="26">
        <v>11177</v>
      </c>
      <c r="P802" s="26">
        <v>18243</v>
      </c>
      <c r="R802" s="23">
        <v>2.78</v>
      </c>
      <c r="S802" s="23">
        <v>6.1429999999999998</v>
      </c>
      <c r="T802" s="23">
        <v>0.99729999999999996</v>
      </c>
      <c r="V802" s="23">
        <v>0.70950000000000002</v>
      </c>
      <c r="X802" s="23">
        <v>0.54930000000000001</v>
      </c>
    </row>
    <row r="803" spans="1:24" x14ac:dyDescent="0.2">
      <c r="A803" s="22">
        <v>44251</v>
      </c>
      <c r="B803" s="23">
        <v>0.7913</v>
      </c>
      <c r="C803" s="24">
        <v>65</v>
      </c>
      <c r="D803" s="23">
        <v>5.1131000000000002</v>
      </c>
      <c r="E803" s="24">
        <v>83.49</v>
      </c>
      <c r="F803" s="23">
        <v>0.65129999999999999</v>
      </c>
      <c r="G803" s="24">
        <v>878.94</v>
      </c>
      <c r="H803" s="23">
        <v>0.55879999999999996</v>
      </c>
      <c r="I803" s="23">
        <v>1.0444</v>
      </c>
      <c r="J803" s="24">
        <v>57.24</v>
      </c>
      <c r="K803" s="25">
        <v>23.76</v>
      </c>
      <c r="L803" s="23">
        <v>1.0744</v>
      </c>
      <c r="M803" s="24">
        <v>22.04</v>
      </c>
      <c r="N803" s="23">
        <v>3.1962000000000002</v>
      </c>
      <c r="O803" s="26">
        <v>11148</v>
      </c>
      <c r="P803" s="26">
        <v>18219</v>
      </c>
      <c r="R803" s="23">
        <v>2.7765</v>
      </c>
      <c r="S803" s="23">
        <v>6.1360000000000001</v>
      </c>
      <c r="T803" s="23">
        <v>0.99550000000000005</v>
      </c>
      <c r="V803" s="23">
        <v>0.71750000000000003</v>
      </c>
      <c r="X803" s="23">
        <v>0.54800000000000004</v>
      </c>
    </row>
    <row r="804" spans="1:24" x14ac:dyDescent="0.2">
      <c r="A804" s="22">
        <v>44252</v>
      </c>
      <c r="B804" s="23">
        <v>0.79700000000000004</v>
      </c>
      <c r="C804" s="24">
        <v>65.400000000000006</v>
      </c>
      <c r="D804" s="23">
        <v>5.1420000000000003</v>
      </c>
      <c r="E804" s="24">
        <v>84.39</v>
      </c>
      <c r="F804" s="23">
        <v>0.65449999999999997</v>
      </c>
      <c r="G804" s="24">
        <v>883.72</v>
      </c>
      <c r="H804" s="23">
        <v>0.56289999999999996</v>
      </c>
      <c r="I804" s="23">
        <v>1.0507</v>
      </c>
      <c r="J804" s="24">
        <v>57.66</v>
      </c>
      <c r="K804" s="25">
        <v>23.94</v>
      </c>
      <c r="L804" s="23">
        <v>1.0724</v>
      </c>
      <c r="M804" s="24">
        <v>22.16</v>
      </c>
      <c r="N804" s="23">
        <v>3.2187999999999999</v>
      </c>
      <c r="O804" s="26">
        <v>11226</v>
      </c>
      <c r="P804" s="26">
        <v>18347</v>
      </c>
      <c r="R804" s="23">
        <v>2.7965</v>
      </c>
      <c r="S804" s="23">
        <v>6.18</v>
      </c>
      <c r="T804" s="23">
        <v>0.99660000000000004</v>
      </c>
      <c r="V804" s="23">
        <v>0.72219999999999995</v>
      </c>
      <c r="X804" s="23">
        <v>0.55169999999999997</v>
      </c>
    </row>
    <row r="805" spans="1:24" x14ac:dyDescent="0.2">
      <c r="A805" s="22">
        <v>44253</v>
      </c>
      <c r="B805" s="23">
        <v>0.78290000000000004</v>
      </c>
      <c r="C805" s="24">
        <v>64.5</v>
      </c>
      <c r="D805" s="23">
        <v>5.0664999999999996</v>
      </c>
      <c r="E805" s="24">
        <v>83.1</v>
      </c>
      <c r="F805" s="23">
        <v>0.64410000000000001</v>
      </c>
      <c r="G805" s="24">
        <v>878.53</v>
      </c>
      <c r="H805" s="23">
        <v>0.56089999999999995</v>
      </c>
      <c r="I805" s="23">
        <v>1.04</v>
      </c>
      <c r="J805" s="24">
        <v>57.2</v>
      </c>
      <c r="K805" s="25">
        <v>23.76</v>
      </c>
      <c r="L805" s="23">
        <v>1.0660000000000001</v>
      </c>
      <c r="M805" s="24">
        <v>21.8</v>
      </c>
      <c r="N805" s="23">
        <v>3.1711</v>
      </c>
      <c r="O805" s="26">
        <v>11156</v>
      </c>
      <c r="P805" s="26">
        <v>18020</v>
      </c>
      <c r="R805" s="23">
        <v>2.7469999999999999</v>
      </c>
      <c r="S805" s="23">
        <v>6.0717999999999996</v>
      </c>
      <c r="T805" s="23">
        <v>0.9879</v>
      </c>
      <c r="V805" s="23">
        <v>0.70930000000000004</v>
      </c>
      <c r="X805" s="23">
        <v>0.54120000000000001</v>
      </c>
    </row>
    <row r="806" spans="1:24" x14ac:dyDescent="0.2">
      <c r="A806" s="22">
        <v>44256</v>
      </c>
      <c r="B806" s="23">
        <v>0.77449999999999997</v>
      </c>
      <c r="C806" s="24">
        <v>63.9</v>
      </c>
      <c r="D806" s="23">
        <v>5.0065</v>
      </c>
      <c r="E806" s="24">
        <v>82.5</v>
      </c>
      <c r="F806" s="23">
        <v>0.64129999999999998</v>
      </c>
      <c r="G806" s="24">
        <v>870.07</v>
      </c>
      <c r="H806" s="23">
        <v>0.55449999999999999</v>
      </c>
      <c r="I806" s="23">
        <v>1.0305</v>
      </c>
      <c r="J806" s="24">
        <v>56.85</v>
      </c>
      <c r="K806" s="25">
        <v>23.51</v>
      </c>
      <c r="L806" s="23">
        <v>1.0659000000000001</v>
      </c>
      <c r="M806" s="24">
        <v>21.59</v>
      </c>
      <c r="N806" s="23">
        <v>3.1389</v>
      </c>
      <c r="O806" s="26">
        <v>11074</v>
      </c>
      <c r="P806" s="26">
        <v>17833</v>
      </c>
      <c r="R806" s="23">
        <v>2.7174999999999998</v>
      </c>
      <c r="S806" s="23">
        <v>6.008</v>
      </c>
      <c r="T806" s="23">
        <v>0.98450000000000004</v>
      </c>
      <c r="V806" s="23">
        <v>0.70389999999999997</v>
      </c>
      <c r="X806" s="23">
        <v>0.53810000000000002</v>
      </c>
    </row>
    <row r="807" spans="1:24" x14ac:dyDescent="0.2">
      <c r="A807" s="22">
        <v>44257</v>
      </c>
      <c r="B807" s="23">
        <v>0.77549999999999997</v>
      </c>
      <c r="C807" s="24">
        <v>64.099999999999994</v>
      </c>
      <c r="D807" s="23">
        <v>5.0194999999999999</v>
      </c>
      <c r="E807" s="24">
        <v>82.83</v>
      </c>
      <c r="F807" s="23">
        <v>0.64510000000000001</v>
      </c>
      <c r="G807" s="24">
        <v>871.66</v>
      </c>
      <c r="H807" s="23">
        <v>0.55900000000000005</v>
      </c>
      <c r="I807" s="23">
        <v>1.0328999999999999</v>
      </c>
      <c r="J807" s="24">
        <v>56.9</v>
      </c>
      <c r="K807" s="25">
        <v>23.52</v>
      </c>
      <c r="L807" s="23">
        <v>1.0705</v>
      </c>
      <c r="M807" s="24">
        <v>21.62</v>
      </c>
      <c r="N807" s="23">
        <v>3.1448999999999998</v>
      </c>
      <c r="O807" s="26">
        <v>11090</v>
      </c>
      <c r="P807" s="26">
        <v>17855</v>
      </c>
      <c r="R807" s="23">
        <v>2.7210999999999999</v>
      </c>
      <c r="S807" s="23">
        <v>6.0167000000000002</v>
      </c>
      <c r="T807" s="23">
        <v>0.98350000000000004</v>
      </c>
      <c r="V807" s="23">
        <v>0.71009999999999995</v>
      </c>
      <c r="X807" s="23">
        <v>0.53969999999999996</v>
      </c>
    </row>
    <row r="808" spans="1:24" x14ac:dyDescent="0.2">
      <c r="A808" s="22">
        <v>44258</v>
      </c>
      <c r="B808" s="23">
        <v>0.78220000000000001</v>
      </c>
      <c r="C808" s="24">
        <v>64.599999999999994</v>
      </c>
      <c r="D808" s="23">
        <v>5.0564</v>
      </c>
      <c r="E808" s="24">
        <v>83.59</v>
      </c>
      <c r="F808" s="23">
        <v>0.64700000000000002</v>
      </c>
      <c r="G808" s="24">
        <v>878.04</v>
      </c>
      <c r="H808" s="23">
        <v>0.5605</v>
      </c>
      <c r="I808" s="23">
        <v>1.0403</v>
      </c>
      <c r="J808" s="24">
        <v>57.18</v>
      </c>
      <c r="K808" s="25">
        <v>23.7</v>
      </c>
      <c r="L808" s="23">
        <v>1.0737000000000001</v>
      </c>
      <c r="M808" s="24">
        <v>21.77</v>
      </c>
      <c r="N808" s="23">
        <v>3.1678999999999999</v>
      </c>
      <c r="O808" s="26">
        <v>11172</v>
      </c>
      <c r="P808" s="26">
        <v>18009</v>
      </c>
      <c r="R808" s="23">
        <v>2.7446000000000002</v>
      </c>
      <c r="S808" s="23">
        <v>6.0679999999999996</v>
      </c>
      <c r="T808" s="23">
        <v>0.98799999999999999</v>
      </c>
      <c r="V808" s="23">
        <v>0.71589999999999998</v>
      </c>
      <c r="X808" s="23">
        <v>0.54479999999999995</v>
      </c>
    </row>
    <row r="809" spans="1:24" x14ac:dyDescent="0.2">
      <c r="A809" s="22">
        <v>44259</v>
      </c>
      <c r="B809" s="23">
        <v>0.77929999999999999</v>
      </c>
      <c r="C809" s="24">
        <v>64.400000000000006</v>
      </c>
      <c r="D809" s="23">
        <v>5.0426000000000002</v>
      </c>
      <c r="E809" s="24">
        <v>83.43</v>
      </c>
      <c r="F809" s="23">
        <v>0.64649999999999996</v>
      </c>
      <c r="G809" s="24">
        <v>877.61</v>
      </c>
      <c r="H809" s="23">
        <v>0.55859999999999999</v>
      </c>
      <c r="I809" s="23">
        <v>1.038</v>
      </c>
      <c r="J809" s="24">
        <v>56.76</v>
      </c>
      <c r="K809" s="25">
        <v>23.68</v>
      </c>
      <c r="L809" s="23">
        <v>1.0746</v>
      </c>
      <c r="M809" s="24">
        <v>21.68</v>
      </c>
      <c r="N809" s="23">
        <v>3.1604999999999999</v>
      </c>
      <c r="O809" s="26">
        <v>11144</v>
      </c>
      <c r="P809" s="26">
        <v>17939</v>
      </c>
      <c r="R809" s="23">
        <v>2.7343999999999999</v>
      </c>
      <c r="S809" s="23">
        <v>6.0461</v>
      </c>
      <c r="T809" s="23">
        <v>0.98640000000000005</v>
      </c>
      <c r="V809" s="23">
        <v>0.71640000000000004</v>
      </c>
      <c r="X809" s="23">
        <v>0.54220000000000002</v>
      </c>
    </row>
    <row r="810" spans="1:24" x14ac:dyDescent="0.2">
      <c r="A810" s="22">
        <v>44260</v>
      </c>
      <c r="B810" s="23">
        <v>0.77090000000000003</v>
      </c>
      <c r="C810" s="24">
        <v>63.9</v>
      </c>
      <c r="D810" s="23">
        <v>4.9903000000000004</v>
      </c>
      <c r="E810" s="24">
        <v>83.3</v>
      </c>
      <c r="F810" s="23">
        <v>0.64480000000000004</v>
      </c>
      <c r="G810" s="24">
        <v>869.85</v>
      </c>
      <c r="H810" s="23">
        <v>0.55520000000000003</v>
      </c>
      <c r="I810" s="23">
        <v>1.0316000000000001</v>
      </c>
      <c r="J810" s="24">
        <v>56.16</v>
      </c>
      <c r="K810" s="25">
        <v>23.47</v>
      </c>
      <c r="L810" s="23">
        <v>1.0752999999999999</v>
      </c>
      <c r="M810" s="24">
        <v>21.51</v>
      </c>
      <c r="N810" s="23">
        <v>3.1391</v>
      </c>
      <c r="O810" s="26">
        <v>11043</v>
      </c>
      <c r="P810" s="26">
        <v>17757</v>
      </c>
      <c r="R810" s="23">
        <v>2.7048999999999999</v>
      </c>
      <c r="S810" s="23">
        <v>5.9829999999999997</v>
      </c>
      <c r="T810" s="23">
        <v>0.97629999999999995</v>
      </c>
      <c r="V810" s="23">
        <v>0.71619999999999995</v>
      </c>
      <c r="X810" s="23">
        <v>0.53690000000000004</v>
      </c>
    </row>
    <row r="811" spans="1:24" x14ac:dyDescent="0.2">
      <c r="A811" s="22">
        <v>44263</v>
      </c>
      <c r="B811" s="23">
        <v>0.7702</v>
      </c>
      <c r="C811" s="24">
        <v>64.099999999999994</v>
      </c>
      <c r="D811" s="23">
        <v>5.0148000000000001</v>
      </c>
      <c r="E811" s="24">
        <v>83.47</v>
      </c>
      <c r="F811" s="23">
        <v>0.64690000000000003</v>
      </c>
      <c r="G811" s="24">
        <v>873.06</v>
      </c>
      <c r="H811" s="23">
        <v>0.55710000000000004</v>
      </c>
      <c r="I811" s="23">
        <v>1.036</v>
      </c>
      <c r="J811" s="24">
        <v>56.28</v>
      </c>
      <c r="K811" s="25">
        <v>23.65</v>
      </c>
      <c r="L811" s="23">
        <v>1.0754999999999999</v>
      </c>
      <c r="M811" s="24">
        <v>21.62</v>
      </c>
      <c r="N811" s="23">
        <v>3.1505000000000001</v>
      </c>
      <c r="O811" s="26">
        <v>11064</v>
      </c>
      <c r="P811" s="26">
        <v>17742</v>
      </c>
      <c r="R811" s="23">
        <v>2.7025000000000001</v>
      </c>
      <c r="S811" s="23">
        <v>5.9820000000000002</v>
      </c>
      <c r="T811" s="23">
        <v>0.97470000000000001</v>
      </c>
      <c r="V811" s="23">
        <v>0.71750000000000003</v>
      </c>
      <c r="X811" s="23">
        <v>0.53910000000000002</v>
      </c>
    </row>
    <row r="812" spans="1:24" x14ac:dyDescent="0.2">
      <c r="A812" s="22">
        <v>44264</v>
      </c>
      <c r="B812" s="23">
        <v>0.76629999999999998</v>
      </c>
      <c r="C812" s="24">
        <v>64</v>
      </c>
      <c r="D812" s="23">
        <v>4.9996</v>
      </c>
      <c r="E812" s="24">
        <v>83.67</v>
      </c>
      <c r="F812" s="23">
        <v>0.6462</v>
      </c>
      <c r="G812" s="24">
        <v>873.83</v>
      </c>
      <c r="H812" s="23">
        <v>0.55359999999999998</v>
      </c>
      <c r="I812" s="23">
        <v>1.0344</v>
      </c>
      <c r="J812" s="24">
        <v>56.06</v>
      </c>
      <c r="K812" s="25">
        <v>23.66</v>
      </c>
      <c r="L812" s="23">
        <v>1.0760000000000001</v>
      </c>
      <c r="M812" s="24">
        <v>21.72</v>
      </c>
      <c r="N812" s="23">
        <v>3.1625000000000001</v>
      </c>
      <c r="O812" s="26">
        <v>11058</v>
      </c>
      <c r="P812" s="26">
        <v>17671</v>
      </c>
      <c r="R812" s="23">
        <v>2.6888000000000001</v>
      </c>
      <c r="S812" s="23">
        <v>5.9523000000000001</v>
      </c>
      <c r="T812" s="23">
        <v>0.96950000000000003</v>
      </c>
      <c r="V812" s="23">
        <v>0.71730000000000005</v>
      </c>
      <c r="X812" s="23">
        <v>0.53759999999999997</v>
      </c>
    </row>
    <row r="813" spans="1:24" x14ac:dyDescent="0.2">
      <c r="A813" s="22">
        <v>44265</v>
      </c>
      <c r="B813" s="23">
        <v>0.76839999999999997</v>
      </c>
      <c r="C813" s="24">
        <v>64.099999999999994</v>
      </c>
      <c r="D813" s="23">
        <v>5.0034000000000001</v>
      </c>
      <c r="E813" s="24">
        <v>83.63</v>
      </c>
      <c r="F813" s="23">
        <v>0.64690000000000003</v>
      </c>
      <c r="G813" s="24">
        <v>877.87</v>
      </c>
      <c r="H813" s="23">
        <v>0.55420000000000003</v>
      </c>
      <c r="I813" s="23">
        <v>1.0353000000000001</v>
      </c>
      <c r="J813" s="24">
        <v>56.04</v>
      </c>
      <c r="K813" s="25">
        <v>23.64</v>
      </c>
      <c r="L813" s="23">
        <v>1.0759000000000001</v>
      </c>
      <c r="M813" s="24">
        <v>21.75</v>
      </c>
      <c r="N813" s="23">
        <v>3.1730999999999998</v>
      </c>
      <c r="O813" s="26">
        <v>11065</v>
      </c>
      <c r="P813" s="26">
        <v>17715</v>
      </c>
      <c r="R813" s="23">
        <v>2.6960999999999999</v>
      </c>
      <c r="S813" s="23">
        <v>5.9650999999999996</v>
      </c>
      <c r="T813" s="23">
        <v>0.97330000000000005</v>
      </c>
      <c r="V813" s="23">
        <v>0.71450000000000002</v>
      </c>
      <c r="X813" s="23">
        <v>0.5383</v>
      </c>
    </row>
    <row r="814" spans="1:24" x14ac:dyDescent="0.2">
      <c r="A814" s="22">
        <v>44266</v>
      </c>
      <c r="B814" s="23">
        <v>0.77470000000000006</v>
      </c>
      <c r="C814" s="24">
        <v>64.400000000000006</v>
      </c>
      <c r="D814" s="23">
        <v>5.0347</v>
      </c>
      <c r="E814" s="24">
        <v>84.14</v>
      </c>
      <c r="F814" s="23">
        <v>0.64949999999999997</v>
      </c>
      <c r="G814" s="24">
        <v>881.11</v>
      </c>
      <c r="H814" s="23">
        <v>0.55589999999999995</v>
      </c>
      <c r="I814" s="23">
        <v>1.0407999999999999</v>
      </c>
      <c r="J814" s="24">
        <v>56.37</v>
      </c>
      <c r="K814" s="25">
        <v>23.71</v>
      </c>
      <c r="L814" s="23">
        <v>1.0751999999999999</v>
      </c>
      <c r="M814" s="24">
        <v>21.85</v>
      </c>
      <c r="N814" s="23">
        <v>3.1863000000000001</v>
      </c>
      <c r="O814" s="26">
        <v>11160</v>
      </c>
      <c r="P814" s="26">
        <v>17859</v>
      </c>
      <c r="R814" s="23">
        <v>2.7181999999999999</v>
      </c>
      <c r="S814" s="23">
        <v>6.0125000000000002</v>
      </c>
      <c r="T814" s="23">
        <v>0.97689999999999999</v>
      </c>
      <c r="V814" s="23">
        <v>0.72060000000000002</v>
      </c>
      <c r="X814" s="23">
        <v>0.54290000000000005</v>
      </c>
    </row>
    <row r="815" spans="1:24" x14ac:dyDescent="0.2">
      <c r="A815" s="22">
        <v>44267</v>
      </c>
      <c r="B815" s="23">
        <v>0.77849999999999997</v>
      </c>
      <c r="C815" s="24">
        <v>64.599999999999994</v>
      </c>
      <c r="D815" s="23">
        <v>5.0502000000000002</v>
      </c>
      <c r="E815" s="24">
        <v>84.64</v>
      </c>
      <c r="F815" s="23">
        <v>0.65059999999999996</v>
      </c>
      <c r="G815" s="24">
        <v>879.36</v>
      </c>
      <c r="H815" s="23">
        <v>0.55689999999999995</v>
      </c>
      <c r="I815" s="23">
        <v>1.0444</v>
      </c>
      <c r="J815" s="24">
        <v>56.57</v>
      </c>
      <c r="K815" s="25">
        <v>23.85</v>
      </c>
      <c r="L815" s="23">
        <v>1.0786</v>
      </c>
      <c r="M815" s="24">
        <v>21.89</v>
      </c>
      <c r="N815" s="23">
        <v>3.2035</v>
      </c>
      <c r="O815" s="26">
        <v>11189</v>
      </c>
      <c r="P815" s="26">
        <v>17950</v>
      </c>
      <c r="R815" s="23">
        <v>2.7315999999999998</v>
      </c>
      <c r="S815" s="23">
        <v>6.0415000000000001</v>
      </c>
      <c r="T815" s="23">
        <v>0.97640000000000005</v>
      </c>
      <c r="V815" s="23">
        <v>0.72119999999999995</v>
      </c>
      <c r="X815" s="23">
        <v>0.54379999999999995</v>
      </c>
    </row>
    <row r="816" spans="1:24" x14ac:dyDescent="0.2">
      <c r="A816" s="22">
        <v>44270</v>
      </c>
      <c r="B816" s="23">
        <v>0.77490000000000003</v>
      </c>
      <c r="C816" s="24">
        <v>64.5</v>
      </c>
      <c r="D816" s="23">
        <v>5.0403000000000002</v>
      </c>
      <c r="E816" s="24">
        <v>84.6</v>
      </c>
      <c r="F816" s="23">
        <v>0.64880000000000004</v>
      </c>
      <c r="G816" s="24">
        <v>880.33</v>
      </c>
      <c r="H816" s="23">
        <v>0.55649999999999999</v>
      </c>
      <c r="I816" s="23">
        <v>1.0430999999999999</v>
      </c>
      <c r="J816" s="24">
        <v>56.36</v>
      </c>
      <c r="K816" s="25">
        <v>23.84</v>
      </c>
      <c r="L816" s="23">
        <v>1.0761000000000001</v>
      </c>
      <c r="M816" s="24">
        <v>21.84</v>
      </c>
      <c r="N816" s="23">
        <v>3.1892999999999998</v>
      </c>
      <c r="O816" s="26">
        <v>11166</v>
      </c>
      <c r="P816" s="26">
        <v>17878</v>
      </c>
      <c r="R816" s="23">
        <v>2.7189000000000001</v>
      </c>
      <c r="S816" s="23">
        <v>6.0155000000000003</v>
      </c>
      <c r="T816" s="23">
        <v>0.9667</v>
      </c>
      <c r="V816" s="23">
        <v>0.72050000000000003</v>
      </c>
      <c r="X816" s="23">
        <v>0.54259999999999997</v>
      </c>
    </row>
    <row r="817" spans="1:24" x14ac:dyDescent="0.2">
      <c r="A817" s="22">
        <v>44271</v>
      </c>
      <c r="B817" s="23">
        <v>0.77529999999999999</v>
      </c>
      <c r="C817" s="24">
        <v>64.5</v>
      </c>
      <c r="D817" s="23">
        <v>5.0373999999999999</v>
      </c>
      <c r="E817" s="24">
        <v>84.65</v>
      </c>
      <c r="F817" s="23">
        <v>0.64939999999999998</v>
      </c>
      <c r="G817" s="24">
        <v>876.69</v>
      </c>
      <c r="H817" s="23">
        <v>0.55889999999999995</v>
      </c>
      <c r="I817" s="23">
        <v>1.0424</v>
      </c>
      <c r="J817" s="24">
        <v>56.15</v>
      </c>
      <c r="K817" s="25">
        <v>23.81</v>
      </c>
      <c r="L817" s="23">
        <v>1.077</v>
      </c>
      <c r="M817" s="24">
        <v>21.88</v>
      </c>
      <c r="N817" s="23">
        <v>3.1888000000000001</v>
      </c>
      <c r="O817" s="26">
        <v>11168</v>
      </c>
      <c r="P817" s="26">
        <v>17895</v>
      </c>
      <c r="R817" s="23">
        <v>2.7204000000000002</v>
      </c>
      <c r="S817" s="23">
        <v>6.02</v>
      </c>
      <c r="T817" s="23">
        <v>0.96730000000000005</v>
      </c>
      <c r="V817" s="23">
        <v>0.71830000000000005</v>
      </c>
      <c r="X817" s="23">
        <v>0.54269999999999996</v>
      </c>
    </row>
    <row r="818" spans="1:24" x14ac:dyDescent="0.2">
      <c r="A818" s="22">
        <v>44272</v>
      </c>
      <c r="B818" s="23">
        <v>0.77370000000000005</v>
      </c>
      <c r="C818" s="24">
        <v>64.400000000000006</v>
      </c>
      <c r="D818" s="23">
        <v>5.0308999999999999</v>
      </c>
      <c r="E818" s="24">
        <v>84.43</v>
      </c>
      <c r="F818" s="23">
        <v>0.65010000000000001</v>
      </c>
      <c r="G818" s="24">
        <v>875.67</v>
      </c>
      <c r="H818" s="23">
        <v>0.55689999999999995</v>
      </c>
      <c r="I818" s="23">
        <v>1.0419</v>
      </c>
      <c r="J818" s="24">
        <v>56.13</v>
      </c>
      <c r="K818" s="25">
        <v>23.84</v>
      </c>
      <c r="L818" s="23">
        <v>1.0770999999999999</v>
      </c>
      <c r="M818" s="24">
        <v>21.9</v>
      </c>
      <c r="N818" s="23">
        <v>3.1861000000000002</v>
      </c>
      <c r="O818" s="26">
        <v>11184</v>
      </c>
      <c r="P818" s="26">
        <v>17845</v>
      </c>
      <c r="R818" s="23">
        <v>2.7147000000000001</v>
      </c>
      <c r="S818" s="23">
        <v>6.0084999999999997</v>
      </c>
      <c r="T818" s="23">
        <v>0.96330000000000005</v>
      </c>
      <c r="V818" s="23">
        <v>0.71619999999999995</v>
      </c>
      <c r="X818" s="23">
        <v>0.5413</v>
      </c>
    </row>
    <row r="819" spans="1:24" x14ac:dyDescent="0.2">
      <c r="A819" s="22">
        <v>44273</v>
      </c>
      <c r="B819" s="23">
        <v>0.78269999999999995</v>
      </c>
      <c r="C819" s="24">
        <v>65</v>
      </c>
      <c r="D819" s="23">
        <v>5.0834000000000001</v>
      </c>
      <c r="E819" s="24">
        <v>85.26</v>
      </c>
      <c r="F819" s="23">
        <v>0.65439999999999998</v>
      </c>
      <c r="G819" s="24">
        <v>879.5</v>
      </c>
      <c r="H819" s="23">
        <v>0.56100000000000005</v>
      </c>
      <c r="I819" s="23">
        <v>1.0499000000000001</v>
      </c>
      <c r="J819" s="24">
        <v>56.69</v>
      </c>
      <c r="K819" s="25">
        <v>24.08</v>
      </c>
      <c r="L819" s="23">
        <v>1.0802</v>
      </c>
      <c r="M819" s="24">
        <v>22.15</v>
      </c>
      <c r="N819" s="23">
        <v>3.2149000000000001</v>
      </c>
      <c r="O819" s="26">
        <v>11267</v>
      </c>
      <c r="P819" s="26">
        <v>18051</v>
      </c>
      <c r="R819" s="23">
        <v>2.7463000000000002</v>
      </c>
      <c r="S819" s="23">
        <v>6.0777000000000001</v>
      </c>
      <c r="T819" s="23">
        <v>0.97050000000000003</v>
      </c>
      <c r="V819" s="23">
        <v>0.72309999999999997</v>
      </c>
      <c r="X819" s="23">
        <v>0.5484</v>
      </c>
    </row>
    <row r="820" spans="1:24" x14ac:dyDescent="0.2">
      <c r="A820" s="22">
        <v>44274</v>
      </c>
      <c r="B820" s="23">
        <v>0.77529999999999999</v>
      </c>
      <c r="C820" s="24">
        <v>64.5</v>
      </c>
      <c r="D820" s="23">
        <v>5.0484</v>
      </c>
      <c r="E820" s="24">
        <v>84.41</v>
      </c>
      <c r="F820" s="23">
        <v>0.65049999999999997</v>
      </c>
      <c r="G820" s="24">
        <v>877.27</v>
      </c>
      <c r="H820" s="23">
        <v>0.55679999999999996</v>
      </c>
      <c r="I820" s="23">
        <v>1.0410999999999999</v>
      </c>
      <c r="J820" s="24">
        <v>56.24</v>
      </c>
      <c r="K820" s="25">
        <v>23.92</v>
      </c>
      <c r="L820" s="23">
        <v>1.0809</v>
      </c>
      <c r="M820" s="24">
        <v>22.06</v>
      </c>
      <c r="N820" s="23">
        <v>3.1915</v>
      </c>
      <c r="O820" s="26">
        <v>11207</v>
      </c>
      <c r="P820" s="26">
        <v>17890</v>
      </c>
      <c r="R820" s="23">
        <v>2.7204000000000002</v>
      </c>
      <c r="S820" s="23">
        <v>6.0213999999999999</v>
      </c>
      <c r="T820" s="23">
        <v>0.96819999999999995</v>
      </c>
      <c r="V820" s="23">
        <v>0.71879999999999999</v>
      </c>
      <c r="X820" s="23">
        <v>0.54220000000000002</v>
      </c>
    </row>
    <row r="821" spans="1:24" x14ac:dyDescent="0.2">
      <c r="A821" s="22">
        <v>44277</v>
      </c>
      <c r="B821" s="23">
        <v>0.77259999999999995</v>
      </c>
      <c r="C821" s="24">
        <v>64.3</v>
      </c>
      <c r="D821" s="23">
        <v>5.0282</v>
      </c>
      <c r="E821" s="24">
        <v>84.06</v>
      </c>
      <c r="F821" s="23">
        <v>0.64959999999999996</v>
      </c>
      <c r="G821" s="24">
        <v>873.29</v>
      </c>
      <c r="H821" s="23">
        <v>0.55789999999999995</v>
      </c>
      <c r="I821" s="23">
        <v>1.0374000000000001</v>
      </c>
      <c r="J821" s="24">
        <v>55.95</v>
      </c>
      <c r="K821" s="25">
        <v>23.87</v>
      </c>
      <c r="L821" s="23">
        <v>1.0794999999999999</v>
      </c>
      <c r="M821" s="24">
        <v>22</v>
      </c>
      <c r="N821" s="23">
        <v>3.1741999999999999</v>
      </c>
      <c r="O821" s="26">
        <v>11149</v>
      </c>
      <c r="P821" s="26">
        <v>17832</v>
      </c>
      <c r="R821" s="23">
        <v>2.7109000000000001</v>
      </c>
      <c r="S821" s="23">
        <v>5.9996</v>
      </c>
      <c r="T821" s="23">
        <v>0.96589999999999998</v>
      </c>
      <c r="V821" s="23">
        <v>0.71809999999999996</v>
      </c>
      <c r="X821" s="23">
        <v>0.54110000000000003</v>
      </c>
    </row>
    <row r="822" spans="1:24" x14ac:dyDescent="0.2">
      <c r="A822" s="22">
        <v>44278</v>
      </c>
      <c r="B822" s="23">
        <v>0.77</v>
      </c>
      <c r="C822" s="24">
        <v>64.099999999999994</v>
      </c>
      <c r="D822" s="23">
        <v>5.0129000000000001</v>
      </c>
      <c r="E822" s="24">
        <v>83.72</v>
      </c>
      <c r="F822" s="23">
        <v>0.64580000000000004</v>
      </c>
      <c r="G822" s="24">
        <v>869.1</v>
      </c>
      <c r="H822" s="23">
        <v>0.55659999999999998</v>
      </c>
      <c r="I822" s="23">
        <v>1.0331999999999999</v>
      </c>
      <c r="J822" s="24">
        <v>55.74</v>
      </c>
      <c r="K822" s="25">
        <v>23.84</v>
      </c>
      <c r="L822" s="23">
        <v>1.0868</v>
      </c>
      <c r="M822" s="24">
        <v>21.9</v>
      </c>
      <c r="N822" s="23">
        <v>3.1716000000000002</v>
      </c>
      <c r="O822" s="26">
        <v>11098</v>
      </c>
      <c r="P822" s="26">
        <v>17769</v>
      </c>
      <c r="R822" s="23">
        <v>2.7018</v>
      </c>
      <c r="S822" s="23">
        <v>5.9801000000000002</v>
      </c>
      <c r="T822" s="23">
        <v>0.96599999999999997</v>
      </c>
      <c r="V822" s="23">
        <v>0.71189999999999998</v>
      </c>
      <c r="X822" s="23">
        <v>0.53879999999999995</v>
      </c>
    </row>
    <row r="823" spans="1:24" x14ac:dyDescent="0.2">
      <c r="A823" s="22">
        <v>44279</v>
      </c>
      <c r="B823" s="23">
        <v>0.7601</v>
      </c>
      <c r="C823" s="24">
        <v>63.5</v>
      </c>
      <c r="D823" s="23">
        <v>4.9581999999999997</v>
      </c>
      <c r="E823" s="24">
        <v>82.49</v>
      </c>
      <c r="F823" s="23">
        <v>0.64170000000000005</v>
      </c>
      <c r="G823" s="24">
        <v>860.65</v>
      </c>
      <c r="H823" s="23">
        <v>0.55430000000000001</v>
      </c>
      <c r="I823" s="23">
        <v>1.0230999999999999</v>
      </c>
      <c r="J823" s="24">
        <v>55.15</v>
      </c>
      <c r="K823" s="25">
        <v>23.57</v>
      </c>
      <c r="L823" s="23">
        <v>1.0891</v>
      </c>
      <c r="M823" s="24">
        <v>21.68</v>
      </c>
      <c r="N823" s="23">
        <v>3.1387999999999998</v>
      </c>
      <c r="O823" s="26">
        <v>10983</v>
      </c>
      <c r="P823" s="26">
        <v>17542</v>
      </c>
      <c r="R823" s="23">
        <v>2.6669999999999998</v>
      </c>
      <c r="S823" s="23">
        <v>5.9051</v>
      </c>
      <c r="T823" s="23">
        <v>0.95750000000000002</v>
      </c>
      <c r="V823" s="23">
        <v>0.71020000000000005</v>
      </c>
      <c r="X823" s="23">
        <v>0.53290000000000004</v>
      </c>
    </row>
    <row r="824" spans="1:24" x14ac:dyDescent="0.2">
      <c r="A824" s="22">
        <v>44280</v>
      </c>
      <c r="B824" s="23">
        <v>0.76</v>
      </c>
      <c r="C824" s="24">
        <v>63.6</v>
      </c>
      <c r="D824" s="23">
        <v>4.9650999999999996</v>
      </c>
      <c r="E824" s="24">
        <v>82.78</v>
      </c>
      <c r="F824" s="23">
        <v>0.64290000000000003</v>
      </c>
      <c r="G824" s="24">
        <v>861.73</v>
      </c>
      <c r="H824" s="23">
        <v>0.55479999999999996</v>
      </c>
      <c r="I824" s="23">
        <v>1.0239</v>
      </c>
      <c r="J824" s="24">
        <v>55.18</v>
      </c>
      <c r="K824" s="25">
        <v>23.66</v>
      </c>
      <c r="L824" s="23">
        <v>1.0888</v>
      </c>
      <c r="M824" s="24">
        <v>21.73</v>
      </c>
      <c r="N824" s="23">
        <v>3.1453000000000002</v>
      </c>
      <c r="O824" s="26">
        <v>10980</v>
      </c>
      <c r="P824" s="26">
        <v>17545</v>
      </c>
      <c r="R824" s="23">
        <v>2.6667000000000001</v>
      </c>
      <c r="S824" s="23">
        <v>5.9040999999999997</v>
      </c>
      <c r="T824" s="23">
        <v>0.95540000000000003</v>
      </c>
      <c r="V824" s="23">
        <v>0.71109999999999995</v>
      </c>
      <c r="X824" s="23">
        <v>0.53390000000000004</v>
      </c>
    </row>
    <row r="825" spans="1:24" x14ac:dyDescent="0.2">
      <c r="A825" s="22">
        <v>44281</v>
      </c>
      <c r="B825" s="23">
        <v>0.76129999999999998</v>
      </c>
      <c r="C825" s="24">
        <v>63.7</v>
      </c>
      <c r="D825" s="23">
        <v>4.9806999999999997</v>
      </c>
      <c r="E825" s="24">
        <v>83.19</v>
      </c>
      <c r="F825" s="23">
        <v>0.64639999999999997</v>
      </c>
      <c r="G825" s="24">
        <v>860.92</v>
      </c>
      <c r="H825" s="23">
        <v>0.55330000000000001</v>
      </c>
      <c r="I825" s="23">
        <v>1.0257000000000001</v>
      </c>
      <c r="J825" s="24">
        <v>55.18</v>
      </c>
      <c r="K825" s="25">
        <v>23.71</v>
      </c>
      <c r="L825" s="23">
        <v>1.0914999999999999</v>
      </c>
      <c r="M825" s="24">
        <v>21.8</v>
      </c>
      <c r="N825" s="23">
        <v>3.1566999999999998</v>
      </c>
      <c r="O825" s="26">
        <v>10988</v>
      </c>
      <c r="P825" s="26">
        <v>17575</v>
      </c>
      <c r="R825" s="23">
        <v>2.6711999999999998</v>
      </c>
      <c r="S825" s="23">
        <v>5.9145000000000003</v>
      </c>
      <c r="T825" s="23">
        <v>0.95820000000000005</v>
      </c>
      <c r="V825" s="23">
        <v>0.7157</v>
      </c>
      <c r="X825" s="23">
        <v>0.53569999999999995</v>
      </c>
    </row>
    <row r="826" spans="1:24" x14ac:dyDescent="0.2">
      <c r="A826" s="22">
        <v>44284</v>
      </c>
      <c r="B826" s="23">
        <v>0.7631</v>
      </c>
      <c r="C826" s="24">
        <v>63.9</v>
      </c>
      <c r="D826" s="23">
        <v>4.9946000000000002</v>
      </c>
      <c r="E826" s="24">
        <v>83.6</v>
      </c>
      <c r="F826" s="23">
        <v>0.64780000000000004</v>
      </c>
      <c r="G826" s="24">
        <v>863.81</v>
      </c>
      <c r="H826" s="23">
        <v>0.55410000000000004</v>
      </c>
      <c r="I826" s="23">
        <v>1.0277000000000001</v>
      </c>
      <c r="J826" s="24">
        <v>55.33</v>
      </c>
      <c r="K826" s="25">
        <v>23.79</v>
      </c>
      <c r="L826" s="23">
        <v>1.0926</v>
      </c>
      <c r="M826" s="24">
        <v>21.76</v>
      </c>
      <c r="N826" s="23">
        <v>3.1629999999999998</v>
      </c>
      <c r="O826" s="26">
        <v>11018</v>
      </c>
      <c r="P826" s="26">
        <v>17609</v>
      </c>
      <c r="R826" s="23">
        <v>2.6775000000000002</v>
      </c>
      <c r="S826" s="23">
        <v>5.9306999999999999</v>
      </c>
      <c r="T826" s="23">
        <v>0.9627</v>
      </c>
      <c r="V826" s="23">
        <v>0.71719999999999995</v>
      </c>
      <c r="X826" s="23">
        <v>0.53739999999999999</v>
      </c>
    </row>
    <row r="827" spans="1:24" x14ac:dyDescent="0.2">
      <c r="A827" s="22">
        <v>44285</v>
      </c>
      <c r="B827" s="23">
        <v>0.76519999999999999</v>
      </c>
      <c r="C827" s="24">
        <v>64.2</v>
      </c>
      <c r="D827" s="23">
        <v>5.0281000000000002</v>
      </c>
      <c r="E827" s="24">
        <v>84.13</v>
      </c>
      <c r="F827" s="23">
        <v>0.65049999999999997</v>
      </c>
      <c r="G827" s="24">
        <v>867.52</v>
      </c>
      <c r="H827" s="23">
        <v>0.55530000000000002</v>
      </c>
      <c r="I827" s="23">
        <v>1.0316000000000001</v>
      </c>
      <c r="J827" s="24">
        <v>55.71</v>
      </c>
      <c r="K827" s="25">
        <v>23.89</v>
      </c>
      <c r="L827" s="23">
        <v>1.0891</v>
      </c>
      <c r="M827" s="24">
        <v>21.82</v>
      </c>
      <c r="N827" s="23">
        <v>3.1720999999999999</v>
      </c>
      <c r="O827" s="26">
        <v>11076</v>
      </c>
      <c r="P827" s="26">
        <v>17653</v>
      </c>
      <c r="R827" s="23">
        <v>2.6848999999999998</v>
      </c>
      <c r="S827" s="23">
        <v>5.9497999999999998</v>
      </c>
      <c r="T827" s="23">
        <v>0.96350000000000002</v>
      </c>
      <c r="V827" s="23">
        <v>0.71889999999999998</v>
      </c>
      <c r="X827" s="23">
        <v>0.53879999999999995</v>
      </c>
    </row>
    <row r="828" spans="1:24" x14ac:dyDescent="0.2">
      <c r="A828" s="22">
        <v>44286</v>
      </c>
      <c r="B828" s="23">
        <v>0.76019999999999999</v>
      </c>
      <c r="C828" s="24">
        <v>63.9</v>
      </c>
      <c r="D828" s="23">
        <v>4.9894999999999996</v>
      </c>
      <c r="E828" s="24">
        <v>84.28</v>
      </c>
      <c r="F828" s="23">
        <v>0.64929999999999999</v>
      </c>
      <c r="G828" s="24">
        <v>860.62</v>
      </c>
      <c r="H828" s="23">
        <v>0.55379999999999996</v>
      </c>
      <c r="I828" s="23">
        <v>1.0245</v>
      </c>
      <c r="J828" s="24">
        <v>55.91</v>
      </c>
      <c r="K828" s="25">
        <v>23.86</v>
      </c>
      <c r="L828" s="23">
        <v>1.0892999999999999</v>
      </c>
      <c r="M828" s="24">
        <v>21.67</v>
      </c>
      <c r="N828" s="23">
        <v>3.1594000000000002</v>
      </c>
      <c r="O828" s="26">
        <v>11075</v>
      </c>
      <c r="P828" s="26">
        <v>17542</v>
      </c>
      <c r="R828" s="23">
        <v>2.6674000000000002</v>
      </c>
      <c r="S828" s="23">
        <v>5.9105999999999996</v>
      </c>
      <c r="T828" s="23">
        <v>0.95940000000000003</v>
      </c>
      <c r="V828" s="23">
        <v>0.7177</v>
      </c>
      <c r="X828" s="23">
        <v>0.53649999999999998</v>
      </c>
    </row>
    <row r="829" spans="1:24" x14ac:dyDescent="0.2">
      <c r="A829" s="22">
        <v>44287</v>
      </c>
      <c r="B829" s="23">
        <v>0.75429999999999997</v>
      </c>
      <c r="C829" s="24">
        <v>63.4</v>
      </c>
      <c r="D829" s="23">
        <v>4.9577</v>
      </c>
      <c r="E829" s="24">
        <v>83.5</v>
      </c>
      <c r="F829" s="23">
        <v>0.64380000000000004</v>
      </c>
      <c r="G829" s="24">
        <v>853.79</v>
      </c>
      <c r="H829" s="23">
        <v>0.54790000000000005</v>
      </c>
      <c r="I829" s="23">
        <v>1.0165999999999999</v>
      </c>
      <c r="J829" s="24">
        <v>55.15</v>
      </c>
      <c r="K829" s="25">
        <v>23.64</v>
      </c>
      <c r="L829" s="23">
        <v>1.0849</v>
      </c>
      <c r="M829" s="24">
        <v>21.54</v>
      </c>
      <c r="N829" s="23">
        <v>3.1273</v>
      </c>
      <c r="O829" s="26">
        <v>10994</v>
      </c>
      <c r="P829" s="26">
        <v>17405</v>
      </c>
      <c r="R829" s="23">
        <v>2.6467000000000001</v>
      </c>
      <c r="S829" s="23">
        <v>5.8640999999999996</v>
      </c>
      <c r="T829" s="23">
        <v>0.94989999999999997</v>
      </c>
      <c r="V829" s="23">
        <v>0.71340000000000003</v>
      </c>
      <c r="X829" s="23">
        <v>0.53220000000000001</v>
      </c>
    </row>
    <row r="830" spans="1:24" x14ac:dyDescent="0.2">
      <c r="A830" s="22">
        <v>44292</v>
      </c>
      <c r="B830" s="23">
        <v>0.76480000000000004</v>
      </c>
      <c r="C830" s="24">
        <v>64</v>
      </c>
      <c r="D830" s="23">
        <v>5.0090000000000003</v>
      </c>
      <c r="E830" s="24">
        <v>84.26</v>
      </c>
      <c r="F830" s="23">
        <v>0.64749999999999996</v>
      </c>
      <c r="G830" s="24">
        <v>857.33</v>
      </c>
      <c r="H830" s="23">
        <v>0.54959999999999998</v>
      </c>
      <c r="I830" s="23">
        <v>1.0248999999999999</v>
      </c>
      <c r="J830" s="24">
        <v>56.06</v>
      </c>
      <c r="K830" s="25">
        <v>24.01</v>
      </c>
      <c r="L830" s="23">
        <v>1.0839000000000001</v>
      </c>
      <c r="M830" s="24">
        <v>21.78</v>
      </c>
      <c r="N830" s="23">
        <v>3.1604999999999999</v>
      </c>
      <c r="O830" s="26">
        <v>11096</v>
      </c>
      <c r="P830" s="26">
        <v>17660</v>
      </c>
      <c r="R830" s="23">
        <v>2.6835</v>
      </c>
      <c r="S830" s="23">
        <v>5.9474</v>
      </c>
      <c r="T830" s="23">
        <v>0.95850000000000002</v>
      </c>
      <c r="V830" s="23">
        <v>0.71679999999999999</v>
      </c>
      <c r="X830" s="23">
        <v>0.53920000000000001</v>
      </c>
    </row>
    <row r="831" spans="1:24" x14ac:dyDescent="0.2">
      <c r="A831" s="22">
        <v>44293</v>
      </c>
      <c r="B831" s="23">
        <v>0.76600000000000001</v>
      </c>
      <c r="C831" s="24">
        <v>64</v>
      </c>
      <c r="D831" s="23">
        <v>5.0087000000000002</v>
      </c>
      <c r="E831" s="24">
        <v>84.08</v>
      </c>
      <c r="F831" s="23">
        <v>0.64510000000000001</v>
      </c>
      <c r="G831" s="24">
        <v>854.97</v>
      </c>
      <c r="H831" s="23">
        <v>0.5544</v>
      </c>
      <c r="I831" s="23">
        <v>1.0248999999999999</v>
      </c>
      <c r="J831" s="24">
        <v>56.58</v>
      </c>
      <c r="K831" s="25">
        <v>23.99</v>
      </c>
      <c r="L831" s="23">
        <v>1.0853999999999999</v>
      </c>
      <c r="M831" s="24">
        <v>21.78</v>
      </c>
      <c r="N831" s="23">
        <v>3.1604999999999999</v>
      </c>
      <c r="O831" s="26">
        <v>11099</v>
      </c>
      <c r="P831" s="26">
        <v>17689</v>
      </c>
      <c r="R831" s="23">
        <v>2.6877</v>
      </c>
      <c r="S831" s="23">
        <v>5.96</v>
      </c>
      <c r="T831" s="23">
        <v>0.96399999999999997</v>
      </c>
      <c r="V831" s="23">
        <v>0.71309999999999996</v>
      </c>
      <c r="X831" s="23">
        <v>0.53910000000000002</v>
      </c>
    </row>
    <row r="832" spans="1:24" x14ac:dyDescent="0.2">
      <c r="A832" s="22">
        <v>44294</v>
      </c>
      <c r="B832" s="23">
        <v>0.76380000000000003</v>
      </c>
      <c r="C832" s="24">
        <v>63.9</v>
      </c>
      <c r="D832" s="23">
        <v>5.0015999999999998</v>
      </c>
      <c r="E832" s="24">
        <v>83.77</v>
      </c>
      <c r="F832" s="23">
        <v>0.64329999999999998</v>
      </c>
      <c r="G832" s="24">
        <v>853.23</v>
      </c>
      <c r="H832" s="23">
        <v>0.55500000000000005</v>
      </c>
      <c r="I832" s="23">
        <v>1.024</v>
      </c>
      <c r="J832" s="24">
        <v>56.77</v>
      </c>
      <c r="K832" s="25">
        <v>24.01</v>
      </c>
      <c r="L832" s="23">
        <v>1.0862000000000001</v>
      </c>
      <c r="M832" s="24">
        <v>21.7</v>
      </c>
      <c r="N832" s="23">
        <v>3.1591</v>
      </c>
      <c r="O832" s="26">
        <v>11119</v>
      </c>
      <c r="P832" s="26">
        <v>17633</v>
      </c>
      <c r="R832" s="23">
        <v>2.68</v>
      </c>
      <c r="S832" s="23">
        <v>5.9451000000000001</v>
      </c>
      <c r="T832" s="23">
        <v>0.96240000000000003</v>
      </c>
      <c r="V832" s="23">
        <v>0.70979999999999999</v>
      </c>
      <c r="X832" s="23">
        <v>0.53600000000000003</v>
      </c>
    </row>
    <row r="833" spans="1:24" x14ac:dyDescent="0.2">
      <c r="A833" s="22">
        <v>44295</v>
      </c>
      <c r="B833" s="23">
        <v>0.76139999999999997</v>
      </c>
      <c r="C833" s="24">
        <v>63.8</v>
      </c>
      <c r="D833" s="23">
        <v>4.9912000000000001</v>
      </c>
      <c r="E833" s="24">
        <v>83.3</v>
      </c>
      <c r="F833" s="23">
        <v>0.64019999999999999</v>
      </c>
      <c r="G833" s="24">
        <v>853.1</v>
      </c>
      <c r="H833" s="23">
        <v>0.55559999999999998</v>
      </c>
      <c r="I833" s="23">
        <v>1.0215000000000001</v>
      </c>
      <c r="J833" s="24">
        <v>56.92</v>
      </c>
      <c r="K833" s="25">
        <v>23.96</v>
      </c>
      <c r="L833" s="23">
        <v>1.0834999999999999</v>
      </c>
      <c r="M833" s="24">
        <v>21.65</v>
      </c>
      <c r="N833" s="23">
        <v>3.1484000000000001</v>
      </c>
      <c r="O833" s="26">
        <v>11078</v>
      </c>
      <c r="P833" s="26">
        <v>17567</v>
      </c>
      <c r="R833" s="23">
        <v>2.6716000000000002</v>
      </c>
      <c r="S833" s="23">
        <v>5.9234999999999998</v>
      </c>
      <c r="T833" s="23">
        <v>0.95889999999999997</v>
      </c>
      <c r="V833" s="23">
        <v>0.70440000000000003</v>
      </c>
      <c r="X833" s="23">
        <v>0.53500000000000003</v>
      </c>
    </row>
    <row r="834" spans="1:24" x14ac:dyDescent="0.2">
      <c r="A834" s="22">
        <v>44298</v>
      </c>
      <c r="B834" s="23">
        <v>0.76049999999999995</v>
      </c>
      <c r="C834" s="24">
        <v>63.7</v>
      </c>
      <c r="D834" s="23">
        <v>4.9846000000000004</v>
      </c>
      <c r="E834" s="24">
        <v>83.31</v>
      </c>
      <c r="F834" s="23">
        <v>0.63959999999999995</v>
      </c>
      <c r="G834" s="24">
        <v>856.04</v>
      </c>
      <c r="H834" s="23">
        <v>0.55549999999999999</v>
      </c>
      <c r="I834" s="23">
        <v>1.0209999999999999</v>
      </c>
      <c r="J834" s="24">
        <v>56.97</v>
      </c>
      <c r="K834" s="25">
        <v>24</v>
      </c>
      <c r="L834" s="23">
        <v>1.0819000000000001</v>
      </c>
      <c r="M834" s="24">
        <v>21.64</v>
      </c>
      <c r="N834" s="23">
        <v>3.1461999999999999</v>
      </c>
      <c r="O834" s="26">
        <v>11119</v>
      </c>
      <c r="P834" s="26">
        <v>17543</v>
      </c>
      <c r="R834" s="23">
        <v>2.6684000000000001</v>
      </c>
      <c r="S834" s="23">
        <v>5.9153000000000002</v>
      </c>
      <c r="T834" s="23">
        <v>0.9556</v>
      </c>
      <c r="V834" s="23">
        <v>0.7046</v>
      </c>
      <c r="X834" s="23">
        <v>0.5343</v>
      </c>
    </row>
    <row r="835" spans="1:24" x14ac:dyDescent="0.2">
      <c r="A835" s="22">
        <v>44299</v>
      </c>
      <c r="B835" s="23">
        <v>0.76039999999999996</v>
      </c>
      <c r="C835" s="24">
        <v>63.7</v>
      </c>
      <c r="D835" s="23">
        <v>4.9814999999999996</v>
      </c>
      <c r="E835" s="24">
        <v>83.41</v>
      </c>
      <c r="F835" s="23">
        <v>0.63929999999999998</v>
      </c>
      <c r="G835" s="24">
        <v>856.86</v>
      </c>
      <c r="H835" s="23">
        <v>0.55349999999999999</v>
      </c>
      <c r="I835" s="23">
        <v>1.0208999999999999</v>
      </c>
      <c r="J835" s="24">
        <v>57.07</v>
      </c>
      <c r="K835" s="25">
        <v>23.94</v>
      </c>
      <c r="L835" s="23">
        <v>1.0843</v>
      </c>
      <c r="M835" s="24">
        <v>21.63</v>
      </c>
      <c r="N835" s="23">
        <v>3.1444999999999999</v>
      </c>
      <c r="O835" s="26">
        <v>11123</v>
      </c>
      <c r="P835" s="26">
        <v>17543</v>
      </c>
      <c r="R835" s="23">
        <v>2.6680999999999999</v>
      </c>
      <c r="S835" s="23">
        <v>5.9112</v>
      </c>
      <c r="T835" s="23">
        <v>0.95660000000000001</v>
      </c>
      <c r="V835" s="23">
        <v>0.70289999999999997</v>
      </c>
      <c r="X835" s="23">
        <v>0.53339999999999999</v>
      </c>
    </row>
    <row r="836" spans="1:24" x14ac:dyDescent="0.2">
      <c r="A836" s="22">
        <v>44300</v>
      </c>
      <c r="B836" s="23">
        <v>0.76719999999999999</v>
      </c>
      <c r="C836" s="24">
        <v>64.099999999999994</v>
      </c>
      <c r="D836" s="23">
        <v>5.0179</v>
      </c>
      <c r="E836" s="24">
        <v>83.56</v>
      </c>
      <c r="F836" s="23">
        <v>0.64129999999999998</v>
      </c>
      <c r="G836" s="24">
        <v>857.57</v>
      </c>
      <c r="H836" s="23">
        <v>0.55689999999999995</v>
      </c>
      <c r="I836" s="23">
        <v>1.0261</v>
      </c>
      <c r="J836" s="24">
        <v>57.66</v>
      </c>
      <c r="K836" s="25">
        <v>24.16</v>
      </c>
      <c r="L836" s="23">
        <v>1.0815999999999999</v>
      </c>
      <c r="M836" s="24">
        <v>21.83</v>
      </c>
      <c r="N836" s="23">
        <v>3.1684999999999999</v>
      </c>
      <c r="O836" s="26">
        <v>11215</v>
      </c>
      <c r="P836" s="26">
        <v>17705</v>
      </c>
      <c r="R836" s="23">
        <v>2.6919</v>
      </c>
      <c r="S836" s="23">
        <v>5.9611000000000001</v>
      </c>
      <c r="T836" s="23">
        <v>0.96189999999999998</v>
      </c>
      <c r="V836" s="23">
        <v>0.70569999999999999</v>
      </c>
      <c r="X836" s="23">
        <v>0.53859999999999997</v>
      </c>
    </row>
    <row r="837" spans="1:24" x14ac:dyDescent="0.2">
      <c r="A837" s="22">
        <v>44301</v>
      </c>
      <c r="B837" s="23">
        <v>0.77159999999999995</v>
      </c>
      <c r="C837" s="24">
        <v>64.400000000000006</v>
      </c>
      <c r="D837" s="23">
        <v>5.0446</v>
      </c>
      <c r="E837" s="24">
        <v>84.03</v>
      </c>
      <c r="F837" s="23">
        <v>0.64439999999999997</v>
      </c>
      <c r="G837" s="24">
        <v>862.38</v>
      </c>
      <c r="H837" s="23">
        <v>0.56010000000000004</v>
      </c>
      <c r="I837" s="23">
        <v>1.0309999999999999</v>
      </c>
      <c r="J837" s="24">
        <v>57.94</v>
      </c>
      <c r="K837" s="25">
        <v>24.3</v>
      </c>
      <c r="L837" s="23">
        <v>1.0798000000000001</v>
      </c>
      <c r="M837" s="24">
        <v>21.92</v>
      </c>
      <c r="N837" s="23">
        <v>3.1844000000000001</v>
      </c>
      <c r="O837" s="26">
        <v>11287</v>
      </c>
      <c r="P837" s="26">
        <v>17804</v>
      </c>
      <c r="R837" s="23">
        <v>2.7073999999999998</v>
      </c>
      <c r="S837" s="23">
        <v>5.9922000000000004</v>
      </c>
      <c r="T837" s="23">
        <v>0.96660000000000001</v>
      </c>
      <c r="V837" s="23">
        <v>0.71260000000000001</v>
      </c>
      <c r="X837" s="23">
        <v>0.54039999999999999</v>
      </c>
    </row>
    <row r="838" spans="1:24" x14ac:dyDescent="0.2">
      <c r="A838" s="22">
        <v>44302</v>
      </c>
      <c r="B838" s="23">
        <v>0.77449999999999997</v>
      </c>
      <c r="C838" s="24">
        <v>64.599999999999994</v>
      </c>
      <c r="D838" s="23">
        <v>5.0548999999999999</v>
      </c>
      <c r="E838" s="24">
        <v>84.27</v>
      </c>
      <c r="F838" s="23">
        <v>0.64700000000000002</v>
      </c>
      <c r="G838" s="24">
        <v>862.74</v>
      </c>
      <c r="H838" s="23">
        <v>0.56259999999999999</v>
      </c>
      <c r="I838" s="23">
        <v>1.0336000000000001</v>
      </c>
      <c r="J838" s="24">
        <v>57.73</v>
      </c>
      <c r="K838" s="25">
        <v>24.2</v>
      </c>
      <c r="L838" s="23">
        <v>1.0805</v>
      </c>
      <c r="M838" s="24">
        <v>21.94</v>
      </c>
      <c r="N838" s="23">
        <v>3.1964000000000001</v>
      </c>
      <c r="O838" s="26">
        <v>11284</v>
      </c>
      <c r="P838" s="26">
        <v>17869</v>
      </c>
      <c r="R838" s="23">
        <v>2.7174999999999998</v>
      </c>
      <c r="S838" s="23">
        <v>6.0162000000000004</v>
      </c>
      <c r="T838" s="23">
        <v>0.96989999999999998</v>
      </c>
      <c r="V838" s="23">
        <v>0.71389999999999998</v>
      </c>
      <c r="X838" s="23">
        <v>0.54220000000000002</v>
      </c>
    </row>
    <row r="839" spans="1:24" x14ac:dyDescent="0.2">
      <c r="A839" s="22">
        <v>44305</v>
      </c>
      <c r="B839" s="23">
        <v>0.77380000000000004</v>
      </c>
      <c r="C839" s="24">
        <v>64.5</v>
      </c>
      <c r="D839" s="23">
        <v>5.0496999999999996</v>
      </c>
      <c r="E839" s="24">
        <v>83.97</v>
      </c>
      <c r="F839" s="23">
        <v>0.64659999999999995</v>
      </c>
      <c r="G839" s="24">
        <v>865.19</v>
      </c>
      <c r="H839" s="23">
        <v>0.5585</v>
      </c>
      <c r="I839" s="23">
        <v>1.0314000000000001</v>
      </c>
      <c r="J839" s="24">
        <v>57.98</v>
      </c>
      <c r="K839" s="25">
        <v>24.2</v>
      </c>
      <c r="L839" s="23">
        <v>1.0827</v>
      </c>
      <c r="M839" s="24">
        <v>21.83</v>
      </c>
      <c r="N839" s="23">
        <v>3.1947999999999999</v>
      </c>
      <c r="O839" s="26">
        <v>11269</v>
      </c>
      <c r="P839" s="26">
        <v>17855</v>
      </c>
      <c r="R839" s="23">
        <v>2.7151000000000001</v>
      </c>
      <c r="S839" s="23">
        <v>6.0132000000000003</v>
      </c>
      <c r="T839" s="23">
        <v>0.96750000000000003</v>
      </c>
      <c r="V839" s="23">
        <v>0.71209999999999996</v>
      </c>
      <c r="X839" s="23">
        <v>0.54110000000000003</v>
      </c>
    </row>
    <row r="840" spans="1:24" x14ac:dyDescent="0.2">
      <c r="A840" s="22">
        <v>44306</v>
      </c>
      <c r="B840" s="23">
        <v>0.78029999999999999</v>
      </c>
      <c r="C840" s="24">
        <v>64.7</v>
      </c>
      <c r="D840" s="23">
        <v>5.0667</v>
      </c>
      <c r="E840" s="24">
        <v>84.43</v>
      </c>
      <c r="F840" s="23">
        <v>0.64690000000000003</v>
      </c>
      <c r="G840" s="24">
        <v>867.44</v>
      </c>
      <c r="H840" s="23">
        <v>0.55740000000000001</v>
      </c>
      <c r="I840" s="23">
        <v>1.0349999999999999</v>
      </c>
      <c r="J840" s="24">
        <v>58.32</v>
      </c>
      <c r="K840" s="25">
        <v>24.35</v>
      </c>
      <c r="L840" s="23">
        <v>1.0812999999999999</v>
      </c>
      <c r="M840" s="24">
        <v>21.91</v>
      </c>
      <c r="N840" s="23">
        <v>3.2124999999999999</v>
      </c>
      <c r="O840" s="26">
        <v>11313</v>
      </c>
      <c r="P840" s="26">
        <v>18005</v>
      </c>
      <c r="R840" s="23">
        <v>2.7378999999999998</v>
      </c>
      <c r="S840" s="23">
        <v>6.06</v>
      </c>
      <c r="T840" s="23">
        <v>0.97460000000000002</v>
      </c>
      <c r="V840" s="23">
        <v>0.7137</v>
      </c>
      <c r="X840" s="23">
        <v>0.54400000000000004</v>
      </c>
    </row>
    <row r="841" spans="1:24" x14ac:dyDescent="0.2">
      <c r="A841" s="22">
        <v>44307</v>
      </c>
      <c r="B841" s="23">
        <v>0.77149999999999996</v>
      </c>
      <c r="C841" s="24">
        <v>64.099999999999994</v>
      </c>
      <c r="D841" s="23">
        <v>5.0103999999999997</v>
      </c>
      <c r="E841" s="24">
        <v>83.33</v>
      </c>
      <c r="F841" s="23">
        <v>0.64119999999999999</v>
      </c>
      <c r="G841" s="24">
        <v>862.2</v>
      </c>
      <c r="H841" s="23">
        <v>0.55400000000000005</v>
      </c>
      <c r="I841" s="23">
        <v>1.0256000000000001</v>
      </c>
      <c r="J841" s="24">
        <v>57.78</v>
      </c>
      <c r="K841" s="25">
        <v>24.16</v>
      </c>
      <c r="L841" s="23">
        <v>1.0752999999999999</v>
      </c>
      <c r="M841" s="24">
        <v>21.66</v>
      </c>
      <c r="N841" s="23">
        <v>3.1766999999999999</v>
      </c>
      <c r="O841" s="26">
        <v>11218</v>
      </c>
      <c r="P841" s="26">
        <v>17799</v>
      </c>
      <c r="R841" s="23">
        <v>2.7069999999999999</v>
      </c>
      <c r="S841" s="23">
        <v>5.9877000000000002</v>
      </c>
      <c r="T841" s="23">
        <v>0.97240000000000004</v>
      </c>
      <c r="V841" s="23">
        <v>0.70660000000000001</v>
      </c>
      <c r="X841" s="23">
        <v>0.53769999999999996</v>
      </c>
    </row>
    <row r="842" spans="1:24" x14ac:dyDescent="0.2">
      <c r="A842" s="22">
        <v>44308</v>
      </c>
      <c r="B842" s="23">
        <v>0.77449999999999997</v>
      </c>
      <c r="C842" s="24">
        <v>64.3</v>
      </c>
      <c r="D842" s="23">
        <v>5.0224000000000002</v>
      </c>
      <c r="E842" s="24">
        <v>83.68</v>
      </c>
      <c r="F842" s="23">
        <v>0.64359999999999995</v>
      </c>
      <c r="G842" s="24">
        <v>865.36</v>
      </c>
      <c r="H842" s="23">
        <v>0.55579999999999996</v>
      </c>
      <c r="I842" s="23">
        <v>1.0283</v>
      </c>
      <c r="J842" s="24">
        <v>58.15</v>
      </c>
      <c r="K842" s="25">
        <v>24.26</v>
      </c>
      <c r="L842" s="23">
        <v>1.077</v>
      </c>
      <c r="M842" s="24">
        <v>21.77</v>
      </c>
      <c r="N842" s="23">
        <v>3.1840000000000002</v>
      </c>
      <c r="O842" s="26">
        <v>11253</v>
      </c>
      <c r="P842" s="26">
        <v>17870</v>
      </c>
      <c r="R842" s="23">
        <v>2.7174999999999998</v>
      </c>
      <c r="S842" s="23">
        <v>6.0105000000000004</v>
      </c>
      <c r="T842" s="23">
        <v>0.96840000000000004</v>
      </c>
      <c r="V842" s="23">
        <v>0.70979999999999999</v>
      </c>
      <c r="X842" s="23">
        <v>0.5403</v>
      </c>
    </row>
    <row r="843" spans="1:24" x14ac:dyDescent="0.2">
      <c r="A843" s="22">
        <v>44309</v>
      </c>
      <c r="B843" s="23">
        <v>0.77329999999999999</v>
      </c>
      <c r="C843" s="24">
        <v>64.2</v>
      </c>
      <c r="D843" s="23">
        <v>5.0232999999999999</v>
      </c>
      <c r="E843" s="24">
        <v>83.43</v>
      </c>
      <c r="F843" s="23">
        <v>0.64280000000000004</v>
      </c>
      <c r="G843" s="24">
        <v>864.77</v>
      </c>
      <c r="H843" s="23">
        <v>0.55779999999999996</v>
      </c>
      <c r="I843" s="23">
        <v>1.0274000000000001</v>
      </c>
      <c r="J843" s="24">
        <v>57.92</v>
      </c>
      <c r="K843" s="25">
        <v>24.27</v>
      </c>
      <c r="L843" s="23">
        <v>1.077</v>
      </c>
      <c r="M843" s="24">
        <v>21.75</v>
      </c>
      <c r="N843" s="23">
        <v>3.1762000000000001</v>
      </c>
      <c r="O843" s="26">
        <v>11244</v>
      </c>
      <c r="P843" s="26">
        <v>17835</v>
      </c>
      <c r="R843" s="23">
        <v>2.7132999999999998</v>
      </c>
      <c r="S843" s="23">
        <v>6.0018000000000002</v>
      </c>
      <c r="T843" s="23">
        <v>0.96479999999999999</v>
      </c>
      <c r="V843" s="23">
        <v>0.70879999999999999</v>
      </c>
      <c r="X843" s="23">
        <v>0.53890000000000005</v>
      </c>
    </row>
    <row r="844" spans="1:24" x14ac:dyDescent="0.2">
      <c r="A844" s="22">
        <v>44312</v>
      </c>
      <c r="B844" s="23">
        <v>0.77710000000000001</v>
      </c>
      <c r="C844" s="24">
        <v>64.400000000000006</v>
      </c>
      <c r="D844" s="23">
        <v>5.0430999999999999</v>
      </c>
      <c r="E844" s="24">
        <v>83.77</v>
      </c>
      <c r="F844" s="23">
        <v>0.64190000000000003</v>
      </c>
      <c r="G844" s="24">
        <v>865.05</v>
      </c>
      <c r="H844" s="23">
        <v>0.55920000000000003</v>
      </c>
      <c r="I844" s="23">
        <v>1.03</v>
      </c>
      <c r="J844" s="24">
        <v>58.09</v>
      </c>
      <c r="K844" s="25">
        <v>24.46</v>
      </c>
      <c r="L844" s="23">
        <v>1.0778000000000001</v>
      </c>
      <c r="M844" s="24">
        <v>21.73</v>
      </c>
      <c r="N844" s="23">
        <v>3.1884000000000001</v>
      </c>
      <c r="O844" s="26">
        <v>11260</v>
      </c>
      <c r="P844" s="26">
        <v>17913</v>
      </c>
      <c r="R844" s="23">
        <v>2.7267000000000001</v>
      </c>
      <c r="S844" s="23">
        <v>6.0301</v>
      </c>
      <c r="T844" s="23">
        <v>0.96870000000000001</v>
      </c>
      <c r="V844" s="23">
        <v>0.70930000000000004</v>
      </c>
      <c r="X844" s="23">
        <v>0.54139999999999999</v>
      </c>
    </row>
    <row r="845" spans="1:24" x14ac:dyDescent="0.2">
      <c r="A845" s="22">
        <v>44313</v>
      </c>
      <c r="B845" s="23">
        <v>0.77990000000000004</v>
      </c>
      <c r="C845" s="24">
        <v>64.599999999999994</v>
      </c>
      <c r="D845" s="23">
        <v>5.0552000000000001</v>
      </c>
      <c r="E845" s="24">
        <v>84.4</v>
      </c>
      <c r="F845" s="23">
        <v>0.64580000000000004</v>
      </c>
      <c r="G845" s="24">
        <v>864.99</v>
      </c>
      <c r="H845" s="23">
        <v>0.56130000000000002</v>
      </c>
      <c r="I845" s="23">
        <v>1.0334000000000001</v>
      </c>
      <c r="J845" s="24">
        <v>58.12</v>
      </c>
      <c r="K845" s="25">
        <v>24.46</v>
      </c>
      <c r="L845" s="23">
        <v>1.0787</v>
      </c>
      <c r="M845" s="24">
        <v>21.73</v>
      </c>
      <c r="N845" s="23">
        <v>3.1941999999999999</v>
      </c>
      <c r="O845" s="26">
        <v>11296</v>
      </c>
      <c r="P845" s="26">
        <v>17974</v>
      </c>
      <c r="R845" s="23">
        <v>2.7364999999999999</v>
      </c>
      <c r="S845" s="23">
        <v>6.0537999999999998</v>
      </c>
      <c r="T845" s="23">
        <v>0.96679999999999999</v>
      </c>
      <c r="V845" s="23">
        <v>0.71409999999999996</v>
      </c>
      <c r="X845" s="23">
        <v>0.54269999999999996</v>
      </c>
    </row>
    <row r="846" spans="1:24" x14ac:dyDescent="0.2">
      <c r="A846" s="22">
        <v>44314</v>
      </c>
      <c r="B846" s="23">
        <v>0.77449999999999997</v>
      </c>
      <c r="C846" s="24">
        <v>64.3</v>
      </c>
      <c r="D846" s="23">
        <v>5.0236999999999998</v>
      </c>
      <c r="E846" s="24">
        <v>84.33</v>
      </c>
      <c r="F846" s="23">
        <v>0.64159999999999995</v>
      </c>
      <c r="G846" s="24">
        <v>861.2</v>
      </c>
      <c r="H846" s="23">
        <v>0.55789999999999995</v>
      </c>
      <c r="I846" s="23">
        <v>1.0282</v>
      </c>
      <c r="J846" s="24">
        <v>57.64</v>
      </c>
      <c r="K846" s="25">
        <v>24.31</v>
      </c>
      <c r="L846" s="23">
        <v>1.0748</v>
      </c>
      <c r="M846" s="24">
        <v>21.61</v>
      </c>
      <c r="N846" s="23">
        <v>3.177</v>
      </c>
      <c r="O846" s="26">
        <v>11230</v>
      </c>
      <c r="P846" s="26">
        <v>17851</v>
      </c>
      <c r="R846" s="23">
        <v>2.7174999999999998</v>
      </c>
      <c r="S846" s="23">
        <v>6.0118</v>
      </c>
      <c r="T846" s="23">
        <v>0.96089999999999998</v>
      </c>
      <c r="V846" s="23">
        <v>0.70940000000000003</v>
      </c>
      <c r="X846" s="23">
        <v>0.5393</v>
      </c>
    </row>
    <row r="847" spans="1:24" x14ac:dyDescent="0.2">
      <c r="A847" s="22">
        <v>44315</v>
      </c>
      <c r="B847" s="23">
        <v>0.77959999999999996</v>
      </c>
      <c r="C847" s="24">
        <v>64.5</v>
      </c>
      <c r="D847" s="23">
        <v>5.0444000000000004</v>
      </c>
      <c r="E847" s="24">
        <v>84.69</v>
      </c>
      <c r="F847" s="23">
        <v>0.64239999999999997</v>
      </c>
      <c r="G847" s="24">
        <v>862.52</v>
      </c>
      <c r="H847" s="23">
        <v>0.5585</v>
      </c>
      <c r="I847" s="23">
        <v>1.0325</v>
      </c>
      <c r="J847" s="24">
        <v>57.75</v>
      </c>
      <c r="K847" s="25">
        <v>24.36</v>
      </c>
      <c r="L847" s="23">
        <v>1.0733999999999999</v>
      </c>
      <c r="M847" s="24">
        <v>21.7</v>
      </c>
      <c r="N847" s="23">
        <v>3.1993</v>
      </c>
      <c r="O847" s="26">
        <v>11273</v>
      </c>
      <c r="P847" s="26">
        <v>17974</v>
      </c>
      <c r="R847" s="23">
        <v>2.7353999999999998</v>
      </c>
      <c r="S847" s="23">
        <v>6.0515999999999996</v>
      </c>
      <c r="T847" s="23">
        <v>0.95940000000000003</v>
      </c>
      <c r="V847" s="23">
        <v>0.70909999999999995</v>
      </c>
      <c r="X847" s="23">
        <v>0.54349999999999998</v>
      </c>
    </row>
    <row r="848" spans="1:24" x14ac:dyDescent="0.2">
      <c r="A848" s="22">
        <v>44316</v>
      </c>
      <c r="B848" s="23">
        <v>0.77759999999999996</v>
      </c>
      <c r="C848" s="24">
        <v>64.400000000000006</v>
      </c>
      <c r="D848" s="23">
        <v>5.0313999999999997</v>
      </c>
      <c r="E848" s="24">
        <v>84.63</v>
      </c>
      <c r="F848" s="23">
        <v>0.64170000000000005</v>
      </c>
      <c r="G848" s="24">
        <v>864.98</v>
      </c>
      <c r="H848" s="23">
        <v>0.55789999999999995</v>
      </c>
      <c r="I848" s="23">
        <v>1.032</v>
      </c>
      <c r="J848" s="24">
        <v>57.57</v>
      </c>
      <c r="K848" s="25">
        <v>24.27</v>
      </c>
      <c r="L848" s="23">
        <v>1.0732999999999999</v>
      </c>
      <c r="M848" s="24">
        <v>21.72</v>
      </c>
      <c r="N848" s="23">
        <v>3.1924000000000001</v>
      </c>
      <c r="O848" s="26">
        <v>11240</v>
      </c>
      <c r="P848" s="26">
        <v>17926</v>
      </c>
      <c r="R848" s="23">
        <v>2.7284000000000002</v>
      </c>
      <c r="S848" s="23">
        <v>6.0376000000000003</v>
      </c>
      <c r="T848" s="23">
        <v>0.95469999999999999</v>
      </c>
      <c r="V848" s="23">
        <v>0.70679999999999998</v>
      </c>
      <c r="X848" s="23">
        <v>0.54079999999999995</v>
      </c>
    </row>
    <row r="849" spans="1:24" x14ac:dyDescent="0.2">
      <c r="A849" s="22">
        <v>44319</v>
      </c>
      <c r="B849" s="23">
        <v>0.77139999999999997</v>
      </c>
      <c r="C849" s="24">
        <v>64.099999999999994</v>
      </c>
      <c r="D849" s="23">
        <v>4.9946999999999999</v>
      </c>
      <c r="E849" s="24">
        <v>84.57</v>
      </c>
      <c r="F849" s="23">
        <v>0.64170000000000005</v>
      </c>
      <c r="G849" s="24">
        <v>865.33</v>
      </c>
      <c r="H849" s="23">
        <v>0.5585</v>
      </c>
      <c r="I849" s="23">
        <v>1.0284</v>
      </c>
      <c r="J849" s="24">
        <v>57.23</v>
      </c>
      <c r="K849" s="25">
        <v>24.02</v>
      </c>
      <c r="L849" s="23">
        <v>1.0769</v>
      </c>
      <c r="M849" s="24">
        <v>21.58</v>
      </c>
      <c r="N849" s="23">
        <v>3.1654</v>
      </c>
      <c r="O849" s="26">
        <v>11158</v>
      </c>
      <c r="P849" s="26">
        <v>17783</v>
      </c>
      <c r="R849" s="23">
        <v>2.7067000000000001</v>
      </c>
      <c r="S849" s="23">
        <v>5.9912999999999998</v>
      </c>
      <c r="T849" s="23">
        <v>0.94879999999999998</v>
      </c>
      <c r="V849" s="23">
        <v>0.70479999999999998</v>
      </c>
      <c r="X849" s="23">
        <v>0.53720000000000001</v>
      </c>
    </row>
    <row r="850" spans="1:24" x14ac:dyDescent="0.2">
      <c r="A850" s="22">
        <v>44320</v>
      </c>
      <c r="B850" s="23">
        <v>0.77429999999999999</v>
      </c>
      <c r="C850" s="24">
        <v>64.3</v>
      </c>
      <c r="D850" s="23">
        <v>5.0134999999999996</v>
      </c>
      <c r="E850" s="24">
        <v>84.65</v>
      </c>
      <c r="F850" s="23">
        <v>0.64329999999999998</v>
      </c>
      <c r="G850" s="24">
        <v>867.97</v>
      </c>
      <c r="H850" s="23">
        <v>0.55789999999999995</v>
      </c>
      <c r="I850" s="23">
        <v>1.0318000000000001</v>
      </c>
      <c r="J850" s="24">
        <v>57.22</v>
      </c>
      <c r="K850" s="25">
        <v>24.11</v>
      </c>
      <c r="L850" s="23">
        <v>1.0801000000000001</v>
      </c>
      <c r="M850" s="24">
        <v>21.63</v>
      </c>
      <c r="N850" s="23">
        <v>3.1835</v>
      </c>
      <c r="O850" s="26">
        <v>11172</v>
      </c>
      <c r="P850" s="26">
        <v>17862</v>
      </c>
      <c r="R850" s="23">
        <v>2.7168000000000001</v>
      </c>
      <c r="S850" s="23">
        <v>6.0137</v>
      </c>
      <c r="T850" s="23">
        <v>0.95179999999999998</v>
      </c>
      <c r="V850" s="23">
        <v>0.70809999999999995</v>
      </c>
      <c r="X850" s="23">
        <v>0.54010000000000002</v>
      </c>
    </row>
    <row r="851" spans="1:24" x14ac:dyDescent="0.2">
      <c r="A851" s="22">
        <v>44321</v>
      </c>
      <c r="B851" s="23">
        <v>0.77249999999999996</v>
      </c>
      <c r="C851" s="24">
        <v>64.2</v>
      </c>
      <c r="D851" s="23">
        <v>5.0019</v>
      </c>
      <c r="E851" s="24">
        <v>84.49</v>
      </c>
      <c r="F851" s="23">
        <v>0.6431</v>
      </c>
      <c r="G851" s="24">
        <v>867.25</v>
      </c>
      <c r="H851" s="23">
        <v>0.55559999999999998</v>
      </c>
      <c r="I851" s="23">
        <v>1.0327999999999999</v>
      </c>
      <c r="J851" s="24">
        <v>57.08</v>
      </c>
      <c r="K851" s="25">
        <v>24.12</v>
      </c>
      <c r="L851" s="23">
        <v>1.0782</v>
      </c>
      <c r="M851" s="24">
        <v>21.61</v>
      </c>
      <c r="N851" s="23">
        <v>3.1823000000000001</v>
      </c>
      <c r="O851" s="26">
        <v>11151</v>
      </c>
      <c r="P851" s="26">
        <v>17814</v>
      </c>
      <c r="R851" s="23">
        <v>2.7105000000000001</v>
      </c>
      <c r="S851" s="23">
        <v>6.0007999999999999</v>
      </c>
      <c r="T851" s="23">
        <v>0.94969999999999999</v>
      </c>
      <c r="V851" s="23">
        <v>0.70579999999999998</v>
      </c>
      <c r="X851" s="23">
        <v>0.53949999999999998</v>
      </c>
    </row>
    <row r="852" spans="1:24" x14ac:dyDescent="0.2">
      <c r="A852" s="22">
        <v>44322</v>
      </c>
      <c r="B852" s="23">
        <v>0.77410000000000001</v>
      </c>
      <c r="C852" s="24">
        <v>64.3</v>
      </c>
      <c r="D852" s="23">
        <v>5.0159000000000002</v>
      </c>
      <c r="E852" s="24">
        <v>84.64</v>
      </c>
      <c r="F852" s="23">
        <v>0.64470000000000005</v>
      </c>
      <c r="G852" s="24">
        <v>871.41</v>
      </c>
      <c r="H852" s="23">
        <v>0.55659999999999998</v>
      </c>
      <c r="I852" s="23">
        <v>1.0345</v>
      </c>
      <c r="J852" s="24">
        <v>57.25</v>
      </c>
      <c r="K852" s="25">
        <v>24.17</v>
      </c>
      <c r="L852" s="23">
        <v>1.0728</v>
      </c>
      <c r="M852" s="24">
        <v>21.65</v>
      </c>
      <c r="N852" s="23">
        <v>3.1932</v>
      </c>
      <c r="O852" s="26">
        <v>11101</v>
      </c>
      <c r="P852" s="26">
        <v>17856</v>
      </c>
      <c r="R852" s="23">
        <v>2.7161</v>
      </c>
      <c r="S852" s="23">
        <v>6.0138999999999996</v>
      </c>
      <c r="T852" s="23">
        <v>0.94930000000000003</v>
      </c>
      <c r="V852" s="23">
        <v>0.70720000000000005</v>
      </c>
      <c r="X852" s="23">
        <v>0.5403</v>
      </c>
    </row>
    <row r="853" spans="1:24" x14ac:dyDescent="0.2">
      <c r="A853" s="22">
        <v>44323</v>
      </c>
      <c r="B853" s="23">
        <v>0.77769999999999995</v>
      </c>
      <c r="C853" s="24">
        <v>64.400000000000006</v>
      </c>
      <c r="D853" s="23">
        <v>5.0239000000000003</v>
      </c>
      <c r="E853" s="24">
        <v>84.85</v>
      </c>
      <c r="F853" s="23">
        <v>0.64480000000000004</v>
      </c>
      <c r="G853" s="24">
        <v>871.99</v>
      </c>
      <c r="H853" s="23">
        <v>0.55930000000000002</v>
      </c>
      <c r="I853" s="23">
        <v>1.0361</v>
      </c>
      <c r="J853" s="24">
        <v>57.27</v>
      </c>
      <c r="K853" s="25">
        <v>24.32</v>
      </c>
      <c r="L853" s="23">
        <v>1.0746</v>
      </c>
      <c r="M853" s="24">
        <v>21.71</v>
      </c>
      <c r="N853" s="23">
        <v>3.2025999999999999</v>
      </c>
      <c r="O853" s="26">
        <v>11109</v>
      </c>
      <c r="P853" s="26">
        <v>17938</v>
      </c>
      <c r="R853" s="23">
        <v>2.7288000000000001</v>
      </c>
      <c r="S853" s="23">
        <v>6.0400999999999998</v>
      </c>
      <c r="T853" s="23">
        <v>0.94620000000000004</v>
      </c>
      <c r="V853" s="23">
        <v>0.70579999999999998</v>
      </c>
      <c r="X853" s="23">
        <v>0.54239999999999999</v>
      </c>
    </row>
    <row r="854" spans="1:24" x14ac:dyDescent="0.2">
      <c r="A854" s="22">
        <v>44326</v>
      </c>
      <c r="B854" s="23">
        <v>0.78559999999999997</v>
      </c>
      <c r="C854" s="24">
        <v>64.8</v>
      </c>
      <c r="D854" s="23">
        <v>5.0523999999999996</v>
      </c>
      <c r="E854" s="24">
        <v>85.5</v>
      </c>
      <c r="F854" s="23">
        <v>0.64649999999999996</v>
      </c>
      <c r="G854" s="24">
        <v>875.36</v>
      </c>
      <c r="H854" s="23">
        <v>0.55940000000000001</v>
      </c>
      <c r="I854" s="23">
        <v>1.0421</v>
      </c>
      <c r="J854" s="24">
        <v>57.65</v>
      </c>
      <c r="K854" s="25">
        <v>24.46</v>
      </c>
      <c r="L854" s="23">
        <v>1.0792999999999999</v>
      </c>
      <c r="M854" s="24">
        <v>21.82</v>
      </c>
      <c r="N854" s="23">
        <v>3.2275999999999998</v>
      </c>
      <c r="O854" s="26">
        <v>11160</v>
      </c>
      <c r="P854" s="26">
        <v>18116</v>
      </c>
      <c r="R854" s="23">
        <v>2.7565</v>
      </c>
      <c r="S854" s="23">
        <v>6.1013000000000002</v>
      </c>
      <c r="T854" s="23">
        <v>0.95189999999999997</v>
      </c>
      <c r="V854" s="23">
        <v>0.70840000000000003</v>
      </c>
      <c r="X854" s="23">
        <v>0.54720000000000002</v>
      </c>
    </row>
    <row r="855" spans="1:24" x14ac:dyDescent="0.2">
      <c r="A855" s="22">
        <v>44327</v>
      </c>
      <c r="B855" s="23">
        <v>0.78390000000000004</v>
      </c>
      <c r="C855" s="24">
        <v>64.7</v>
      </c>
      <c r="D855" s="23">
        <v>5.0397999999999996</v>
      </c>
      <c r="E855" s="24">
        <v>85.34</v>
      </c>
      <c r="F855" s="23">
        <v>0.64549999999999996</v>
      </c>
      <c r="G855" s="24">
        <v>877.05</v>
      </c>
      <c r="H855" s="23">
        <v>0.55489999999999995</v>
      </c>
      <c r="I855" s="23">
        <v>1.0398000000000001</v>
      </c>
      <c r="J855" s="24">
        <v>57.59</v>
      </c>
      <c r="K855" s="25">
        <v>24.37</v>
      </c>
      <c r="L855" s="23">
        <v>1.0777000000000001</v>
      </c>
      <c r="M855" s="24">
        <v>21.85</v>
      </c>
      <c r="N855" s="23">
        <v>3.2261000000000002</v>
      </c>
      <c r="O855" s="26">
        <v>11127</v>
      </c>
      <c r="P855" s="26">
        <v>18077</v>
      </c>
      <c r="R855" s="23">
        <v>2.7505000000000002</v>
      </c>
      <c r="S855" s="23">
        <v>6.0881999999999996</v>
      </c>
      <c r="T855" s="23">
        <v>0.94769999999999999</v>
      </c>
      <c r="V855" s="23">
        <v>0.70609999999999995</v>
      </c>
      <c r="X855" s="23">
        <v>0.54349999999999998</v>
      </c>
    </row>
    <row r="856" spans="1:24" x14ac:dyDescent="0.2">
      <c r="A856" s="22">
        <v>44328</v>
      </c>
      <c r="B856" s="23">
        <v>0.77949999999999997</v>
      </c>
      <c r="C856" s="24">
        <v>64.400000000000006</v>
      </c>
      <c r="D856" s="23">
        <v>5.0194000000000001</v>
      </c>
      <c r="E856" s="24">
        <v>84.86</v>
      </c>
      <c r="F856" s="23">
        <v>0.64300000000000002</v>
      </c>
      <c r="G856" s="24">
        <v>877.04</v>
      </c>
      <c r="H856" s="23">
        <v>0.55220000000000002</v>
      </c>
      <c r="I856" s="23">
        <v>1.0356000000000001</v>
      </c>
      <c r="J856" s="24">
        <v>57.28</v>
      </c>
      <c r="K856" s="25">
        <v>24.35</v>
      </c>
      <c r="L856" s="23">
        <v>1.0789</v>
      </c>
      <c r="M856" s="24">
        <v>21.83</v>
      </c>
      <c r="N856" s="23">
        <v>3.2193000000000001</v>
      </c>
      <c r="O856" s="26">
        <v>11067</v>
      </c>
      <c r="P856" s="26">
        <v>17971</v>
      </c>
      <c r="R856" s="23">
        <v>2.7351000000000001</v>
      </c>
      <c r="S856" s="23">
        <v>6.0549999999999997</v>
      </c>
      <c r="T856" s="23">
        <v>0.94489999999999996</v>
      </c>
      <c r="V856" s="23">
        <v>0.70589999999999997</v>
      </c>
      <c r="X856" s="23">
        <v>0.54059999999999997</v>
      </c>
    </row>
    <row r="857" spans="1:24" x14ac:dyDescent="0.2">
      <c r="A857" s="22">
        <v>44329</v>
      </c>
      <c r="B857" s="23">
        <v>0.77090000000000003</v>
      </c>
      <c r="C857" s="24">
        <v>63.9</v>
      </c>
      <c r="D857" s="23">
        <v>4.9779</v>
      </c>
      <c r="E857" s="24">
        <v>84.58</v>
      </c>
      <c r="F857" s="23">
        <v>0.63849999999999996</v>
      </c>
      <c r="G857" s="24">
        <v>872.63</v>
      </c>
      <c r="H857" s="23">
        <v>0.54859999999999998</v>
      </c>
      <c r="I857" s="23">
        <v>1.0289999999999999</v>
      </c>
      <c r="J857" s="24">
        <v>56.6</v>
      </c>
      <c r="K857" s="25">
        <v>24.16</v>
      </c>
      <c r="L857" s="23">
        <v>1.0775999999999999</v>
      </c>
      <c r="M857" s="24">
        <v>21.55</v>
      </c>
      <c r="N857" s="23">
        <v>3.1800999999999999</v>
      </c>
      <c r="O857" s="26">
        <v>10945</v>
      </c>
      <c r="P857" s="26">
        <v>17769</v>
      </c>
      <c r="R857" s="23">
        <v>2.7048999999999999</v>
      </c>
      <c r="S857" s="23">
        <v>5.9875999999999996</v>
      </c>
      <c r="T857" s="23">
        <v>0.93540000000000001</v>
      </c>
      <c r="V857" s="23">
        <v>0.70079999999999998</v>
      </c>
      <c r="X857" s="23">
        <v>0.53520000000000001</v>
      </c>
    </row>
    <row r="858" spans="1:24" x14ac:dyDescent="0.2">
      <c r="A858" s="22">
        <v>44330</v>
      </c>
      <c r="B858" s="23">
        <v>0.77359999999999995</v>
      </c>
      <c r="C858" s="24">
        <v>64</v>
      </c>
      <c r="D858" s="23">
        <v>4.9805999999999999</v>
      </c>
      <c r="E858" s="24">
        <v>84.71</v>
      </c>
      <c r="F858" s="23">
        <v>0.63949999999999996</v>
      </c>
      <c r="G858" s="24">
        <v>872.76</v>
      </c>
      <c r="H858" s="23">
        <v>0.5504</v>
      </c>
      <c r="I858" s="23">
        <v>1.0335000000000001</v>
      </c>
      <c r="J858" s="24">
        <v>56.75</v>
      </c>
      <c r="K858" s="25">
        <v>24.28</v>
      </c>
      <c r="L858" s="23">
        <v>1.077</v>
      </c>
      <c r="M858" s="24">
        <v>21.64</v>
      </c>
      <c r="N858" s="23">
        <v>3.1913</v>
      </c>
      <c r="O858" s="26">
        <v>10984</v>
      </c>
      <c r="P858" s="26">
        <v>17831</v>
      </c>
      <c r="R858" s="23">
        <v>2.7143999999999999</v>
      </c>
      <c r="S858" s="23">
        <v>6.0086000000000004</v>
      </c>
      <c r="T858" s="23">
        <v>0.94130000000000003</v>
      </c>
      <c r="V858" s="23">
        <v>0.69979999999999998</v>
      </c>
      <c r="X858" s="23">
        <v>0.53869999999999996</v>
      </c>
    </row>
    <row r="859" spans="1:24" x14ac:dyDescent="0.2">
      <c r="A859" s="22">
        <v>44333</v>
      </c>
      <c r="B859" s="23">
        <v>0.77510000000000001</v>
      </c>
      <c r="C859" s="24">
        <v>64.2</v>
      </c>
      <c r="D859" s="23">
        <v>4.9905999999999997</v>
      </c>
      <c r="E859" s="24">
        <v>84.74</v>
      </c>
      <c r="F859" s="23">
        <v>0.63919999999999999</v>
      </c>
      <c r="G859" s="24">
        <v>879.82</v>
      </c>
      <c r="H859" s="23">
        <v>0.55030000000000001</v>
      </c>
      <c r="I859" s="23">
        <v>1.0351999999999999</v>
      </c>
      <c r="J859" s="24">
        <v>56.76</v>
      </c>
      <c r="K859" s="25">
        <v>24.37</v>
      </c>
      <c r="L859" s="23">
        <v>1.0741000000000001</v>
      </c>
      <c r="M859" s="24">
        <v>21.74</v>
      </c>
      <c r="N859" s="23">
        <v>3.2042999999999999</v>
      </c>
      <c r="O859" s="26">
        <v>11068</v>
      </c>
      <c r="P859" s="26">
        <v>17864</v>
      </c>
      <c r="R859" s="23">
        <v>2.7195999999999998</v>
      </c>
      <c r="S859" s="23">
        <v>6.0204000000000004</v>
      </c>
      <c r="T859" s="23">
        <v>0.93989999999999996</v>
      </c>
      <c r="V859" s="23">
        <v>0.69950000000000001</v>
      </c>
      <c r="X859" s="23">
        <v>0.53879999999999995</v>
      </c>
    </row>
    <row r="860" spans="1:24" x14ac:dyDescent="0.2">
      <c r="A860" s="22">
        <v>44334</v>
      </c>
      <c r="B860" s="23">
        <v>0.77869999999999995</v>
      </c>
      <c r="C860" s="24">
        <v>64.3</v>
      </c>
      <c r="D860" s="23">
        <v>5.0061999999999998</v>
      </c>
      <c r="E860" s="24">
        <v>84.99</v>
      </c>
      <c r="F860" s="23">
        <v>0.64</v>
      </c>
      <c r="G860" s="24">
        <v>880.87</v>
      </c>
      <c r="H860" s="23">
        <v>0.54969999999999997</v>
      </c>
      <c r="I860" s="23">
        <v>1.0375000000000001</v>
      </c>
      <c r="J860" s="24">
        <v>56.91</v>
      </c>
      <c r="K860" s="25">
        <v>24.51</v>
      </c>
      <c r="L860" s="23">
        <v>1.0764</v>
      </c>
      <c r="M860" s="24">
        <v>21.77</v>
      </c>
      <c r="N860" s="23">
        <v>3.2128999999999999</v>
      </c>
      <c r="O860" s="26">
        <v>11135</v>
      </c>
      <c r="P860" s="26">
        <v>17944</v>
      </c>
      <c r="R860" s="23">
        <v>2.7323</v>
      </c>
      <c r="S860" s="23">
        <v>6.0472000000000001</v>
      </c>
      <c r="T860" s="23">
        <v>0.93799999999999994</v>
      </c>
      <c r="V860" s="23">
        <v>0.70209999999999995</v>
      </c>
      <c r="X860" s="23">
        <v>0.5403</v>
      </c>
    </row>
    <row r="861" spans="1:24" x14ac:dyDescent="0.2">
      <c r="A861" s="22">
        <v>44335</v>
      </c>
      <c r="B861" s="23">
        <v>0.77910000000000001</v>
      </c>
      <c r="C861" s="24">
        <v>64.3</v>
      </c>
      <c r="D861" s="23">
        <v>5.0065999999999997</v>
      </c>
      <c r="E861" s="24">
        <v>84.88</v>
      </c>
      <c r="F861" s="23">
        <v>0.63649999999999995</v>
      </c>
      <c r="G861" s="24">
        <v>880.54</v>
      </c>
      <c r="H861" s="23">
        <v>0.54869999999999997</v>
      </c>
      <c r="I861" s="23">
        <v>1.0351999999999999</v>
      </c>
      <c r="J861" s="24">
        <v>56.85</v>
      </c>
      <c r="K861" s="25">
        <v>24.46</v>
      </c>
      <c r="L861" s="23">
        <v>1.0768</v>
      </c>
      <c r="M861" s="24">
        <v>21.71</v>
      </c>
      <c r="N861" s="23">
        <v>3.2149999999999999</v>
      </c>
      <c r="O861" s="26">
        <v>11145</v>
      </c>
      <c r="P861" s="26">
        <v>17955</v>
      </c>
      <c r="R861" s="23">
        <v>2.7336999999999998</v>
      </c>
      <c r="S861" s="23">
        <v>6.0495999999999999</v>
      </c>
      <c r="T861" s="23">
        <v>0.94010000000000005</v>
      </c>
      <c r="V861" s="23">
        <v>0.69889999999999997</v>
      </c>
      <c r="X861" s="23">
        <v>0.53949999999999998</v>
      </c>
    </row>
    <row r="862" spans="1:24" x14ac:dyDescent="0.2">
      <c r="A862" s="22">
        <v>44336</v>
      </c>
      <c r="B862" s="23">
        <v>0.77490000000000003</v>
      </c>
      <c r="C862" s="24">
        <v>64.099999999999994</v>
      </c>
      <c r="D862" s="23">
        <v>4.9917999999999996</v>
      </c>
      <c r="E862" s="24">
        <v>84.58</v>
      </c>
      <c r="F862" s="23">
        <v>0.63629999999999998</v>
      </c>
      <c r="G862" s="24">
        <v>878.32</v>
      </c>
      <c r="H862" s="23">
        <v>0.54890000000000005</v>
      </c>
      <c r="I862" s="23">
        <v>1.0334000000000001</v>
      </c>
      <c r="J862" s="24">
        <v>56.68</v>
      </c>
      <c r="K862" s="25">
        <v>24.32</v>
      </c>
      <c r="L862" s="23">
        <v>1.0790999999999999</v>
      </c>
      <c r="M862" s="24">
        <v>21.67</v>
      </c>
      <c r="N862" s="23">
        <v>3.2096</v>
      </c>
      <c r="O862" s="26">
        <v>11155</v>
      </c>
      <c r="P862" s="26">
        <v>17861</v>
      </c>
      <c r="R862" s="23">
        <v>2.7189000000000001</v>
      </c>
      <c r="S862" s="23">
        <v>6.0166000000000004</v>
      </c>
      <c r="T862" s="23">
        <v>0.93830000000000002</v>
      </c>
      <c r="V862" s="23">
        <v>0.70050000000000001</v>
      </c>
      <c r="X862" s="23">
        <v>0.53690000000000004</v>
      </c>
    </row>
    <row r="863" spans="1:24" x14ac:dyDescent="0.2">
      <c r="A863" s="22">
        <v>44337</v>
      </c>
      <c r="B863" s="23">
        <v>0.77559999999999996</v>
      </c>
      <c r="C863" s="24">
        <v>64</v>
      </c>
      <c r="D863" s="23">
        <v>4.9893999999999998</v>
      </c>
      <c r="E863" s="24">
        <v>84.35</v>
      </c>
      <c r="F863" s="23">
        <v>0.63400000000000001</v>
      </c>
      <c r="G863" s="24">
        <v>873.55</v>
      </c>
      <c r="H863" s="23">
        <v>0.54669999999999996</v>
      </c>
      <c r="I863" s="23">
        <v>1.0324</v>
      </c>
      <c r="J863" s="24">
        <v>56.59</v>
      </c>
      <c r="K863" s="25">
        <v>24.35</v>
      </c>
      <c r="L863" s="23">
        <v>1.0794999999999999</v>
      </c>
      <c r="M863" s="24">
        <v>21.66</v>
      </c>
      <c r="N863" s="23">
        <v>3.2109999999999999</v>
      </c>
      <c r="O863" s="26">
        <v>11148</v>
      </c>
      <c r="P863" s="26">
        <v>17878</v>
      </c>
      <c r="R863" s="23">
        <v>2.7214</v>
      </c>
      <c r="S863" s="23">
        <v>6.0213999999999999</v>
      </c>
      <c r="T863" s="23">
        <v>0.93659999999999999</v>
      </c>
      <c r="V863" s="23">
        <v>0.69520000000000004</v>
      </c>
      <c r="X863" s="23">
        <v>0.53759999999999997</v>
      </c>
    </row>
    <row r="864" spans="1:24" x14ac:dyDescent="0.2">
      <c r="A864" s="22">
        <v>44340</v>
      </c>
      <c r="B864" s="23">
        <v>0.77390000000000003</v>
      </c>
      <c r="C864" s="24">
        <v>63.9</v>
      </c>
      <c r="D864" s="23">
        <v>4.9794</v>
      </c>
      <c r="E864" s="24">
        <v>84.19</v>
      </c>
      <c r="F864" s="23">
        <v>0.63490000000000002</v>
      </c>
      <c r="G864" s="24">
        <v>872.68</v>
      </c>
      <c r="H864" s="23">
        <v>0.54659999999999997</v>
      </c>
      <c r="I864" s="23">
        <v>1.0301</v>
      </c>
      <c r="J864" s="24">
        <v>56.43</v>
      </c>
      <c r="K864" s="25">
        <v>24.28</v>
      </c>
      <c r="L864" s="23">
        <v>1.0788</v>
      </c>
      <c r="M864" s="24">
        <v>21.61</v>
      </c>
      <c r="N864" s="23">
        <v>3.2031999999999998</v>
      </c>
      <c r="O864" s="26">
        <v>11112</v>
      </c>
      <c r="P864" s="26">
        <v>17843</v>
      </c>
      <c r="R864" s="23">
        <v>2.7153999999999998</v>
      </c>
      <c r="S864" s="23">
        <v>6.0086000000000004</v>
      </c>
      <c r="T864" s="23">
        <v>0.93389999999999995</v>
      </c>
      <c r="V864" s="23">
        <v>0.69469999999999998</v>
      </c>
      <c r="X864" s="23">
        <v>0.53559999999999997</v>
      </c>
    </row>
    <row r="865" spans="1:24" x14ac:dyDescent="0.2">
      <c r="A865" s="22">
        <v>44341</v>
      </c>
      <c r="B865" s="23">
        <v>0.77529999999999999</v>
      </c>
      <c r="C865" s="24">
        <v>63.9</v>
      </c>
      <c r="D865" s="23">
        <v>4.9714</v>
      </c>
      <c r="E865" s="24">
        <v>84.31</v>
      </c>
      <c r="F865" s="23">
        <v>0.63419999999999999</v>
      </c>
      <c r="G865" s="24">
        <v>870.28</v>
      </c>
      <c r="H865" s="23">
        <v>0.54690000000000005</v>
      </c>
      <c r="I865" s="23">
        <v>1.0288999999999999</v>
      </c>
      <c r="J865" s="24">
        <v>56.49</v>
      </c>
      <c r="K865" s="25">
        <v>24.31</v>
      </c>
      <c r="L865" s="23">
        <v>1.0734999999999999</v>
      </c>
      <c r="M865" s="24">
        <v>21.59</v>
      </c>
      <c r="N865" s="23">
        <v>3.2134</v>
      </c>
      <c r="O865" s="26">
        <v>11119</v>
      </c>
      <c r="P865" s="26">
        <v>17878</v>
      </c>
      <c r="R865" s="23">
        <v>2.7204000000000002</v>
      </c>
      <c r="S865" s="23">
        <v>6.0187999999999997</v>
      </c>
      <c r="T865" s="23">
        <v>0.93389999999999995</v>
      </c>
      <c r="V865" s="23">
        <v>0.69510000000000005</v>
      </c>
      <c r="X865" s="23">
        <v>0.53700000000000003</v>
      </c>
    </row>
    <row r="866" spans="1:24" x14ac:dyDescent="0.2">
      <c r="A866" s="22">
        <v>44342</v>
      </c>
      <c r="B866" s="23">
        <v>0.77869999999999995</v>
      </c>
      <c r="C866" s="24">
        <v>64.099999999999994</v>
      </c>
      <c r="D866" s="23">
        <v>4.9809999999999999</v>
      </c>
      <c r="E866" s="24">
        <v>84.72</v>
      </c>
      <c r="F866" s="23">
        <v>0.63529999999999998</v>
      </c>
      <c r="G866" s="24">
        <v>869.21</v>
      </c>
      <c r="H866" s="23">
        <v>0.54990000000000006</v>
      </c>
      <c r="I866" s="23">
        <v>1.0307999999999999</v>
      </c>
      <c r="J866" s="24">
        <v>56.67</v>
      </c>
      <c r="K866" s="25">
        <v>24.43</v>
      </c>
      <c r="L866" s="23">
        <v>1.0654999999999999</v>
      </c>
      <c r="M866" s="24">
        <v>21.64</v>
      </c>
      <c r="N866" s="23">
        <v>3.2265000000000001</v>
      </c>
      <c r="O866" s="26">
        <v>11157</v>
      </c>
      <c r="P866" s="26">
        <v>17954</v>
      </c>
      <c r="R866" s="23">
        <v>2.7323</v>
      </c>
      <c r="S866" s="23">
        <v>6.0444000000000004</v>
      </c>
      <c r="T866" s="23">
        <v>0.93830000000000002</v>
      </c>
      <c r="V866" s="23">
        <v>0.69689999999999996</v>
      </c>
      <c r="X866" s="23">
        <v>0.53849999999999998</v>
      </c>
    </row>
    <row r="867" spans="1:24" x14ac:dyDescent="0.2">
      <c r="A867" s="22">
        <v>44343</v>
      </c>
      <c r="B867" s="23">
        <v>0.77480000000000004</v>
      </c>
      <c r="C867" s="24">
        <v>63.7</v>
      </c>
      <c r="D867" s="23">
        <v>4.9459</v>
      </c>
      <c r="E867" s="24">
        <v>84.52</v>
      </c>
      <c r="F867" s="23">
        <v>0.63529999999999998</v>
      </c>
      <c r="G867" s="24">
        <v>865.43</v>
      </c>
      <c r="H867" s="23">
        <v>0.54869999999999997</v>
      </c>
      <c r="I867" s="23">
        <v>1.0258</v>
      </c>
      <c r="J867" s="24">
        <v>56.3</v>
      </c>
      <c r="K867" s="25">
        <v>24.23</v>
      </c>
      <c r="L867" s="23">
        <v>1.0618000000000001</v>
      </c>
      <c r="M867" s="24">
        <v>21.52</v>
      </c>
      <c r="N867" s="23">
        <v>3.2094999999999998</v>
      </c>
      <c r="O867" s="26">
        <v>11090</v>
      </c>
      <c r="P867" s="26">
        <v>17859</v>
      </c>
      <c r="R867" s="23">
        <v>2.7185999999999999</v>
      </c>
      <c r="S867" s="23">
        <v>6.0134999999999996</v>
      </c>
      <c r="T867" s="23">
        <v>0.93889999999999996</v>
      </c>
      <c r="V867" s="23">
        <v>0.69479999999999997</v>
      </c>
      <c r="X867" s="23">
        <v>0.53569999999999995</v>
      </c>
    </row>
    <row r="868" spans="1:24" x14ac:dyDescent="0.2">
      <c r="A868" s="22">
        <v>44344</v>
      </c>
      <c r="B868" s="23">
        <v>0.77270000000000005</v>
      </c>
      <c r="C868" s="24">
        <v>63.6</v>
      </c>
      <c r="D868" s="23">
        <v>4.9236000000000004</v>
      </c>
      <c r="E868" s="24">
        <v>84.92</v>
      </c>
      <c r="F868" s="23">
        <v>0.63460000000000005</v>
      </c>
      <c r="G868" s="24">
        <v>862.02</v>
      </c>
      <c r="H868" s="23">
        <v>0.54469999999999996</v>
      </c>
      <c r="I868" s="23">
        <v>1.0234000000000001</v>
      </c>
      <c r="J868" s="24">
        <v>55.96</v>
      </c>
      <c r="K868" s="25">
        <v>24.17</v>
      </c>
      <c r="L868" s="23">
        <v>1.0649</v>
      </c>
      <c r="M868" s="24">
        <v>21.43</v>
      </c>
      <c r="N868" s="23">
        <v>3.1962999999999999</v>
      </c>
      <c r="O868" s="26">
        <v>11047</v>
      </c>
      <c r="P868" s="26">
        <v>17809</v>
      </c>
      <c r="R868" s="23">
        <v>2.7111999999999998</v>
      </c>
      <c r="S868" s="23">
        <v>5.9954999999999998</v>
      </c>
      <c r="T868" s="23">
        <v>0.93410000000000004</v>
      </c>
      <c r="V868" s="23">
        <v>0.69420000000000004</v>
      </c>
      <c r="X868" s="23">
        <v>0.53490000000000004</v>
      </c>
    </row>
    <row r="869" spans="1:24" x14ac:dyDescent="0.2">
      <c r="A869" s="22">
        <v>44347</v>
      </c>
      <c r="B869" s="23">
        <v>0.77249999999999996</v>
      </c>
      <c r="C869" s="24">
        <v>63.5</v>
      </c>
      <c r="D869" s="23">
        <v>4.9214000000000002</v>
      </c>
      <c r="E869" s="24">
        <v>84.77</v>
      </c>
      <c r="F869" s="23">
        <v>0.63349999999999995</v>
      </c>
      <c r="G869" s="24">
        <v>858.71</v>
      </c>
      <c r="H869" s="23">
        <v>0.5444</v>
      </c>
      <c r="I869" s="23">
        <v>1.0223</v>
      </c>
      <c r="J869" s="24">
        <v>55.96</v>
      </c>
      <c r="K869" s="25">
        <v>24.15</v>
      </c>
      <c r="L869" s="23">
        <v>1.0648</v>
      </c>
      <c r="M869" s="24">
        <v>21.34</v>
      </c>
      <c r="N869" s="23">
        <v>3.1958000000000002</v>
      </c>
      <c r="O869" s="26">
        <v>11038</v>
      </c>
      <c r="P869" s="26">
        <v>17805</v>
      </c>
      <c r="R869" s="23">
        <v>2.7105000000000001</v>
      </c>
      <c r="S869" s="23">
        <v>5.9954000000000001</v>
      </c>
      <c r="T869" s="23">
        <v>0.93310000000000004</v>
      </c>
      <c r="V869" s="23">
        <v>0.69489999999999996</v>
      </c>
      <c r="X869" s="23">
        <v>0.53469999999999995</v>
      </c>
    </row>
    <row r="870" spans="1:24" x14ac:dyDescent="0.2">
      <c r="A870" s="22">
        <v>44348</v>
      </c>
      <c r="B870" s="23">
        <v>0.77439999999999998</v>
      </c>
      <c r="C870" s="24">
        <v>63.6</v>
      </c>
      <c r="D870" s="23">
        <v>4.9340999999999999</v>
      </c>
      <c r="E870" s="24">
        <v>84.78</v>
      </c>
      <c r="F870" s="23">
        <v>0.63349999999999995</v>
      </c>
      <c r="G870" s="24">
        <v>857.08</v>
      </c>
      <c r="H870" s="23">
        <v>0.54430000000000001</v>
      </c>
      <c r="I870" s="23">
        <v>1.0217000000000001</v>
      </c>
      <c r="J870" s="24">
        <v>56.35</v>
      </c>
      <c r="K870" s="25">
        <v>24.15</v>
      </c>
      <c r="L870" s="23">
        <v>1.0643</v>
      </c>
      <c r="M870" s="24">
        <v>21.35</v>
      </c>
      <c r="N870" s="23">
        <v>3.194</v>
      </c>
      <c r="O870" s="26">
        <v>11058</v>
      </c>
      <c r="P870" s="26">
        <v>17846</v>
      </c>
      <c r="R870" s="23">
        <v>2.7172000000000001</v>
      </c>
      <c r="S870" s="23">
        <v>6.0088999999999997</v>
      </c>
      <c r="T870" s="23">
        <v>0.93340000000000001</v>
      </c>
      <c r="V870" s="23">
        <v>0.69630000000000003</v>
      </c>
      <c r="X870" s="23">
        <v>0.53600000000000003</v>
      </c>
    </row>
    <row r="871" spans="1:24" x14ac:dyDescent="0.2">
      <c r="A871" s="22">
        <v>44349</v>
      </c>
      <c r="B871" s="23">
        <v>0.7742</v>
      </c>
      <c r="C871" s="24">
        <v>63.7</v>
      </c>
      <c r="D871" s="23">
        <v>4.9420999999999999</v>
      </c>
      <c r="E871" s="24">
        <v>84.94</v>
      </c>
      <c r="F871" s="23">
        <v>0.63370000000000004</v>
      </c>
      <c r="G871" s="24">
        <v>861.51</v>
      </c>
      <c r="H871" s="23">
        <v>0.54710000000000003</v>
      </c>
      <c r="I871" s="23">
        <v>1.0241</v>
      </c>
      <c r="J871" s="24">
        <v>56.68</v>
      </c>
      <c r="K871" s="25">
        <v>24.12</v>
      </c>
      <c r="L871" s="23">
        <v>1.0694999999999999</v>
      </c>
      <c r="M871" s="24">
        <v>21.41</v>
      </c>
      <c r="N871" s="23">
        <v>3.1947000000000001</v>
      </c>
      <c r="O871" s="26">
        <v>11049</v>
      </c>
      <c r="P871" s="26">
        <v>17843</v>
      </c>
      <c r="R871" s="23">
        <v>2.7164999999999999</v>
      </c>
      <c r="S871" s="23">
        <v>6.0068000000000001</v>
      </c>
      <c r="T871" s="23">
        <v>0.9345</v>
      </c>
      <c r="V871" s="23">
        <v>0.69479999999999997</v>
      </c>
      <c r="X871" s="23">
        <v>0.53569999999999995</v>
      </c>
    </row>
    <row r="872" spans="1:24" x14ac:dyDescent="0.2">
      <c r="A872" s="22">
        <v>44350</v>
      </c>
      <c r="B872" s="23">
        <v>0.77329999999999999</v>
      </c>
      <c r="C872" s="24">
        <v>63.7</v>
      </c>
      <c r="D872" s="23">
        <v>4.9412000000000003</v>
      </c>
      <c r="E872" s="24">
        <v>84.89</v>
      </c>
      <c r="F872" s="23">
        <v>0.6341</v>
      </c>
      <c r="G872" s="24">
        <v>861.02</v>
      </c>
      <c r="H872" s="23">
        <v>0.5464</v>
      </c>
      <c r="I872" s="23">
        <v>1.0238</v>
      </c>
      <c r="J872" s="24">
        <v>56.53</v>
      </c>
      <c r="K872" s="25">
        <v>24.1</v>
      </c>
      <c r="L872" s="23">
        <v>1.0718000000000001</v>
      </c>
      <c r="M872" s="24">
        <v>21.37</v>
      </c>
      <c r="N872" s="23">
        <v>3.1882999999999999</v>
      </c>
      <c r="O872" s="26">
        <v>11062</v>
      </c>
      <c r="P872" s="26">
        <v>17821</v>
      </c>
      <c r="R872" s="23">
        <v>2.7132999999999998</v>
      </c>
      <c r="S872" s="23">
        <v>5.9991000000000003</v>
      </c>
      <c r="T872" s="23">
        <v>0.93179999999999996</v>
      </c>
      <c r="V872" s="23">
        <v>0.69499999999999995</v>
      </c>
      <c r="X872" s="23">
        <v>0.53610000000000002</v>
      </c>
    </row>
    <row r="873" spans="1:24" x14ac:dyDescent="0.2">
      <c r="A873" s="22">
        <v>44351</v>
      </c>
      <c r="B873" s="23">
        <v>0.76529999999999998</v>
      </c>
      <c r="C873" s="24">
        <v>63.2</v>
      </c>
      <c r="D873" s="23">
        <v>4.9035000000000002</v>
      </c>
      <c r="E873" s="24">
        <v>84.39</v>
      </c>
      <c r="F873" s="23">
        <v>0.6321</v>
      </c>
      <c r="G873" s="24">
        <v>854.92</v>
      </c>
      <c r="H873" s="23">
        <v>0.54320000000000002</v>
      </c>
      <c r="I873" s="23">
        <v>1.0166999999999999</v>
      </c>
      <c r="J873" s="24">
        <v>55.85</v>
      </c>
      <c r="K873" s="25">
        <v>23.92</v>
      </c>
      <c r="L873" s="23">
        <v>1.0711999999999999</v>
      </c>
      <c r="M873" s="24">
        <v>21.21</v>
      </c>
      <c r="N873" s="23">
        <v>3.1595</v>
      </c>
      <c r="O873" s="26">
        <v>10958</v>
      </c>
      <c r="P873" s="26">
        <v>17639</v>
      </c>
      <c r="R873" s="23">
        <v>2.6852999999999998</v>
      </c>
      <c r="S873" s="23">
        <v>5.9375999999999998</v>
      </c>
      <c r="T873" s="23">
        <v>0.92779999999999996</v>
      </c>
      <c r="V873" s="23">
        <v>0.6925</v>
      </c>
      <c r="X873" s="23">
        <v>0.53029999999999999</v>
      </c>
    </row>
    <row r="874" spans="1:24" x14ac:dyDescent="0.2">
      <c r="A874" s="22">
        <v>44354</v>
      </c>
      <c r="B874" s="23">
        <v>0.77339999999999998</v>
      </c>
      <c r="C874" s="24">
        <v>63.7</v>
      </c>
      <c r="D874" s="23">
        <v>4.9509999999999996</v>
      </c>
      <c r="E874" s="24">
        <v>84.71</v>
      </c>
      <c r="F874" s="23">
        <v>0.6361</v>
      </c>
      <c r="G874" s="24">
        <v>859.98</v>
      </c>
      <c r="H874" s="23">
        <v>0.54720000000000002</v>
      </c>
      <c r="I874" s="23">
        <v>1.0242</v>
      </c>
      <c r="J874" s="24">
        <v>56.28</v>
      </c>
      <c r="K874" s="25">
        <v>24.11</v>
      </c>
      <c r="L874" s="23">
        <v>1.0740000000000001</v>
      </c>
      <c r="M874" s="24">
        <v>21.43</v>
      </c>
      <c r="N874" s="23">
        <v>3.1926000000000001</v>
      </c>
      <c r="O874" s="26">
        <v>11036</v>
      </c>
      <c r="P874" s="26">
        <v>17823</v>
      </c>
      <c r="R874" s="23">
        <v>2.7136999999999998</v>
      </c>
      <c r="S874" s="23">
        <v>5.9993999999999996</v>
      </c>
      <c r="T874" s="23">
        <v>0.93540000000000001</v>
      </c>
      <c r="V874" s="23">
        <v>0.69579999999999997</v>
      </c>
      <c r="X874" s="23">
        <v>0.53749999999999998</v>
      </c>
    </row>
    <row r="875" spans="1:24" x14ac:dyDescent="0.2">
      <c r="A875" s="22">
        <v>44355</v>
      </c>
      <c r="B875" s="23">
        <v>0.77429999999999999</v>
      </c>
      <c r="C875" s="24">
        <v>63.8</v>
      </c>
      <c r="D875" s="23">
        <v>4.9500999999999999</v>
      </c>
      <c r="E875" s="24">
        <v>84.77</v>
      </c>
      <c r="F875" s="23">
        <v>0.63580000000000003</v>
      </c>
      <c r="G875" s="24">
        <v>863.06</v>
      </c>
      <c r="H875" s="23">
        <v>0.54720000000000002</v>
      </c>
      <c r="I875" s="23">
        <v>1.0248999999999999</v>
      </c>
      <c r="J875" s="24">
        <v>56.4</v>
      </c>
      <c r="K875" s="25">
        <v>24.17</v>
      </c>
      <c r="L875" s="23">
        <v>1.0736000000000001</v>
      </c>
      <c r="M875" s="24">
        <v>21.45</v>
      </c>
      <c r="N875" s="23">
        <v>3.1913</v>
      </c>
      <c r="O875" s="26">
        <v>11045</v>
      </c>
      <c r="P875" s="26">
        <v>17773</v>
      </c>
      <c r="R875" s="23">
        <v>2.7168000000000001</v>
      </c>
      <c r="S875" s="23">
        <v>6.0079000000000002</v>
      </c>
      <c r="T875" s="23">
        <v>0.93610000000000004</v>
      </c>
      <c r="V875" s="23">
        <v>0.69540000000000002</v>
      </c>
      <c r="X875" s="23">
        <v>0.53700000000000003</v>
      </c>
    </row>
    <row r="876" spans="1:24" x14ac:dyDescent="0.2">
      <c r="A876" s="22">
        <v>44356</v>
      </c>
      <c r="B876" s="23">
        <v>0.77400000000000002</v>
      </c>
      <c r="C876" s="24">
        <v>63.8</v>
      </c>
      <c r="D876" s="23">
        <v>4.9503000000000004</v>
      </c>
      <c r="E876" s="24">
        <v>84.74</v>
      </c>
      <c r="F876" s="23">
        <v>0.63560000000000005</v>
      </c>
      <c r="G876" s="24">
        <v>863.28</v>
      </c>
      <c r="H876" s="23">
        <v>0.54669999999999996</v>
      </c>
      <c r="I876" s="23">
        <v>1.0248999999999999</v>
      </c>
      <c r="J876" s="24">
        <v>56.49</v>
      </c>
      <c r="K876" s="25">
        <v>24.12</v>
      </c>
      <c r="L876" s="23">
        <v>1.0749</v>
      </c>
      <c r="M876" s="24">
        <v>21.48</v>
      </c>
      <c r="N876" s="23">
        <v>3.1880999999999999</v>
      </c>
      <c r="O876" s="26">
        <v>11043</v>
      </c>
      <c r="P876" s="26">
        <v>17775</v>
      </c>
      <c r="R876" s="23">
        <v>2.7158000000000002</v>
      </c>
      <c r="S876" s="23">
        <v>6.0057999999999998</v>
      </c>
      <c r="T876" s="23">
        <v>0.93700000000000006</v>
      </c>
      <c r="V876" s="23">
        <v>0.69399999999999995</v>
      </c>
      <c r="X876" s="23">
        <v>0.53649999999999998</v>
      </c>
    </row>
    <row r="877" spans="1:24" x14ac:dyDescent="0.2">
      <c r="A877" s="22">
        <v>44357</v>
      </c>
      <c r="B877" s="23">
        <v>0.77370000000000005</v>
      </c>
      <c r="C877" s="24">
        <v>63.7</v>
      </c>
      <c r="D877" s="23">
        <v>4.9396000000000004</v>
      </c>
      <c r="E877" s="24">
        <v>84.75</v>
      </c>
      <c r="F877" s="23">
        <v>0.63600000000000001</v>
      </c>
      <c r="G877" s="24">
        <v>862.92</v>
      </c>
      <c r="H877" s="23">
        <v>0.54830000000000001</v>
      </c>
      <c r="I877" s="23">
        <v>1.0247999999999999</v>
      </c>
      <c r="J877" s="24">
        <v>56.46</v>
      </c>
      <c r="K877" s="25">
        <v>24.09</v>
      </c>
      <c r="L877" s="23">
        <v>1.0767</v>
      </c>
      <c r="M877" s="24">
        <v>21.42</v>
      </c>
      <c r="N877" s="23">
        <v>3.1861000000000002</v>
      </c>
      <c r="O877" s="26">
        <v>11016</v>
      </c>
      <c r="P877" s="26">
        <v>17776</v>
      </c>
      <c r="R877" s="23">
        <v>2.7147000000000001</v>
      </c>
      <c r="S877" s="23">
        <v>6.0034999999999998</v>
      </c>
      <c r="T877" s="23">
        <v>0.93730000000000002</v>
      </c>
      <c r="V877" s="23">
        <v>0.69320000000000004</v>
      </c>
      <c r="X877" s="23">
        <v>0.53590000000000004</v>
      </c>
    </row>
    <row r="878" spans="1:24" x14ac:dyDescent="0.2">
      <c r="A878" s="22">
        <v>44358</v>
      </c>
      <c r="B878" s="23">
        <v>0.77539999999999998</v>
      </c>
      <c r="C878" s="24">
        <v>63.8</v>
      </c>
      <c r="D878" s="23">
        <v>4.9528999999999996</v>
      </c>
      <c r="E878" s="24">
        <v>84.84</v>
      </c>
      <c r="F878" s="23">
        <v>0.63619999999999999</v>
      </c>
      <c r="G878" s="24">
        <v>861.27</v>
      </c>
      <c r="H878" s="23">
        <v>0.54720000000000002</v>
      </c>
      <c r="I878" s="23">
        <v>1.0251999999999999</v>
      </c>
      <c r="J878" s="24">
        <v>56.57</v>
      </c>
      <c r="K878" s="25">
        <v>24.08</v>
      </c>
      <c r="L878" s="23">
        <v>1.0780000000000001</v>
      </c>
      <c r="M878" s="24">
        <v>21.4</v>
      </c>
      <c r="N878" s="23">
        <v>3.1896</v>
      </c>
      <c r="O878" s="26">
        <v>11008</v>
      </c>
      <c r="P878" s="26">
        <v>17806</v>
      </c>
      <c r="R878" s="23">
        <v>2.7206999999999999</v>
      </c>
      <c r="S878" s="23">
        <v>6.0166000000000004</v>
      </c>
      <c r="T878" s="23">
        <v>0.93730000000000002</v>
      </c>
      <c r="V878" s="23">
        <v>0.69310000000000005</v>
      </c>
      <c r="X878" s="23">
        <v>0.53769999999999996</v>
      </c>
    </row>
    <row r="879" spans="1:24" x14ac:dyDescent="0.2">
      <c r="A879" s="22">
        <v>44362</v>
      </c>
      <c r="B879" s="23">
        <v>0.77159999999999995</v>
      </c>
      <c r="C879" s="24">
        <v>63.7</v>
      </c>
      <c r="D879" s="23">
        <v>4.9391999999999996</v>
      </c>
      <c r="E879" s="24">
        <v>84.91</v>
      </c>
      <c r="F879" s="23">
        <v>0.63629999999999998</v>
      </c>
      <c r="G879" s="24">
        <v>862</v>
      </c>
      <c r="H879" s="23">
        <v>0.54630000000000001</v>
      </c>
      <c r="I879" s="23">
        <v>1.0230999999999999</v>
      </c>
      <c r="J879" s="24">
        <v>56.49</v>
      </c>
      <c r="K879" s="25">
        <v>24.02</v>
      </c>
      <c r="L879" s="23">
        <v>1.0778000000000001</v>
      </c>
      <c r="M879" s="24">
        <v>21.32</v>
      </c>
      <c r="N879" s="23">
        <v>3.1743999999999999</v>
      </c>
      <c r="O879" s="26">
        <v>10991</v>
      </c>
      <c r="P879" s="26">
        <v>17708</v>
      </c>
      <c r="R879" s="23">
        <v>2.7073999999999998</v>
      </c>
      <c r="S879" s="23">
        <v>5.9889000000000001</v>
      </c>
      <c r="T879" s="23">
        <v>0.93620000000000003</v>
      </c>
      <c r="V879" s="23">
        <v>0.69399999999999995</v>
      </c>
      <c r="X879" s="23">
        <v>0.53600000000000003</v>
      </c>
    </row>
    <row r="880" spans="1:24" x14ac:dyDescent="0.2">
      <c r="A880" s="22">
        <v>44363</v>
      </c>
      <c r="B880" s="23">
        <v>0.76939999999999997</v>
      </c>
      <c r="C880" s="24">
        <v>63.5</v>
      </c>
      <c r="D880" s="23">
        <v>4.923</v>
      </c>
      <c r="E880" s="24">
        <v>84.69</v>
      </c>
      <c r="F880" s="23">
        <v>0.63429999999999997</v>
      </c>
      <c r="G880" s="24">
        <v>859.3</v>
      </c>
      <c r="H880" s="23">
        <v>0.54610000000000003</v>
      </c>
      <c r="I880" s="23">
        <v>1.0209999999999999</v>
      </c>
      <c r="J880" s="24">
        <v>56.43</v>
      </c>
      <c r="K880" s="25">
        <v>23.98</v>
      </c>
      <c r="L880" s="23">
        <v>1.0777000000000001</v>
      </c>
      <c r="M880" s="24">
        <v>21.26</v>
      </c>
      <c r="N880" s="23">
        <v>3.1684000000000001</v>
      </c>
      <c r="O880" s="26">
        <v>10966</v>
      </c>
      <c r="P880" s="26">
        <v>17659</v>
      </c>
      <c r="R880" s="23">
        <v>2.6996000000000002</v>
      </c>
      <c r="S880" s="23">
        <v>5.9718999999999998</v>
      </c>
      <c r="T880" s="23">
        <v>0.93710000000000004</v>
      </c>
      <c r="V880" s="23">
        <v>0.69120000000000004</v>
      </c>
      <c r="X880" s="23">
        <v>0.53459999999999996</v>
      </c>
    </row>
    <row r="881" spans="1:24" x14ac:dyDescent="0.2">
      <c r="A881" s="22">
        <v>44364</v>
      </c>
      <c r="B881" s="23">
        <v>0.76319999999999999</v>
      </c>
      <c r="C881" s="24">
        <v>63.3</v>
      </c>
      <c r="D881" s="23">
        <v>4.9013</v>
      </c>
      <c r="E881" s="24">
        <v>84.44</v>
      </c>
      <c r="F881" s="23">
        <v>0.63590000000000002</v>
      </c>
      <c r="G881" s="24">
        <v>862.58</v>
      </c>
      <c r="H881" s="23">
        <v>0.54490000000000005</v>
      </c>
      <c r="I881" s="23">
        <v>1.0194000000000001</v>
      </c>
      <c r="J881" s="24">
        <v>56.25</v>
      </c>
      <c r="K881" s="25">
        <v>23.91</v>
      </c>
      <c r="L881" s="23">
        <v>1.0769</v>
      </c>
      <c r="M881" s="24">
        <v>21.18</v>
      </c>
      <c r="N881" s="23">
        <v>3.1551</v>
      </c>
      <c r="O881" s="26">
        <v>10966</v>
      </c>
      <c r="P881" s="26">
        <v>17525</v>
      </c>
      <c r="R881" s="23">
        <v>2.6779000000000002</v>
      </c>
      <c r="S881" s="23">
        <v>5.9260000000000002</v>
      </c>
      <c r="T881" s="23">
        <v>0.93620000000000003</v>
      </c>
      <c r="V881" s="23">
        <v>0.69320000000000004</v>
      </c>
      <c r="X881" s="23">
        <v>0.53010000000000002</v>
      </c>
    </row>
    <row r="882" spans="1:24" x14ac:dyDescent="0.2">
      <c r="A882" s="22">
        <v>44365</v>
      </c>
      <c r="B882" s="23">
        <v>0.75370000000000004</v>
      </c>
      <c r="C882" s="24">
        <v>62.7</v>
      </c>
      <c r="D882" s="23">
        <v>4.8586999999999998</v>
      </c>
      <c r="E882" s="24">
        <v>82.94</v>
      </c>
      <c r="F882" s="23">
        <v>0.6331</v>
      </c>
      <c r="G882" s="24">
        <v>853.14</v>
      </c>
      <c r="H882" s="23">
        <v>0.54210000000000003</v>
      </c>
      <c r="I882" s="23">
        <v>1.0115000000000001</v>
      </c>
      <c r="J882" s="24">
        <v>55.89</v>
      </c>
      <c r="K882" s="25">
        <v>23.66</v>
      </c>
      <c r="L882" s="23">
        <v>1.0794999999999999</v>
      </c>
      <c r="M882" s="24">
        <v>20.95</v>
      </c>
      <c r="N882" s="23">
        <v>3.1236999999999999</v>
      </c>
      <c r="O882" s="26">
        <v>10838</v>
      </c>
      <c r="P882" s="26">
        <v>17343</v>
      </c>
      <c r="R882" s="23">
        <v>2.6446000000000001</v>
      </c>
      <c r="S882" s="23">
        <v>5.8517999999999999</v>
      </c>
      <c r="T882" s="23">
        <v>0.93279999999999996</v>
      </c>
      <c r="V882" s="23">
        <v>0.69179999999999997</v>
      </c>
      <c r="X882" s="23">
        <v>0.52729999999999999</v>
      </c>
    </row>
    <row r="883" spans="1:24" x14ac:dyDescent="0.2">
      <c r="A883" s="22">
        <v>44368</v>
      </c>
      <c r="B883" s="23">
        <v>0.75</v>
      </c>
      <c r="C883" s="24">
        <v>62.6</v>
      </c>
      <c r="D883" s="23">
        <v>4.8490000000000002</v>
      </c>
      <c r="E883" s="24">
        <v>82.4</v>
      </c>
      <c r="F883" s="23">
        <v>0.63200000000000001</v>
      </c>
      <c r="G883" s="24">
        <v>852.23</v>
      </c>
      <c r="H883" s="23">
        <v>0.54310000000000003</v>
      </c>
      <c r="I883" s="23">
        <v>1.0099</v>
      </c>
      <c r="J883" s="24">
        <v>55.61</v>
      </c>
      <c r="K883" s="25">
        <v>23.67</v>
      </c>
      <c r="L883" s="23">
        <v>1.0779000000000001</v>
      </c>
      <c r="M883" s="24">
        <v>20.96</v>
      </c>
      <c r="N883" s="23">
        <v>3.1116999999999999</v>
      </c>
      <c r="O883" s="26">
        <v>10821</v>
      </c>
      <c r="P883" s="26">
        <v>17264</v>
      </c>
      <c r="R883" s="23">
        <v>2.6316000000000002</v>
      </c>
      <c r="S883" s="23">
        <v>5.8228999999999997</v>
      </c>
      <c r="T883" s="23">
        <v>0.9355</v>
      </c>
      <c r="V883" s="23">
        <v>0.69169999999999998</v>
      </c>
      <c r="X883" s="23">
        <v>0.52490000000000003</v>
      </c>
    </row>
    <row r="884" spans="1:24" x14ac:dyDescent="0.2">
      <c r="A884" s="22">
        <v>44369</v>
      </c>
      <c r="B884" s="23">
        <v>0.75090000000000001</v>
      </c>
      <c r="C884" s="24">
        <v>62.6</v>
      </c>
      <c r="D884" s="23">
        <v>4.8578999999999999</v>
      </c>
      <c r="E884" s="24">
        <v>82.96</v>
      </c>
      <c r="F884" s="23">
        <v>0.63139999999999996</v>
      </c>
      <c r="G884" s="24">
        <v>849.97</v>
      </c>
      <c r="H884" s="23">
        <v>0.54039999999999999</v>
      </c>
      <c r="I884" s="23">
        <v>1.0112000000000001</v>
      </c>
      <c r="J884" s="24">
        <v>55.65</v>
      </c>
      <c r="K884" s="25">
        <v>23.79</v>
      </c>
      <c r="L884" s="23">
        <v>1.0781000000000001</v>
      </c>
      <c r="M884" s="24">
        <v>20.99</v>
      </c>
      <c r="N884" s="23">
        <v>3.1181000000000001</v>
      </c>
      <c r="O884" s="26">
        <v>10821</v>
      </c>
      <c r="P884" s="26">
        <v>17283</v>
      </c>
      <c r="R884" s="23">
        <v>2.6347</v>
      </c>
      <c r="S884" s="23">
        <v>5.8310000000000004</v>
      </c>
      <c r="T884" s="23">
        <v>0.93</v>
      </c>
      <c r="V884" s="23">
        <v>0.69140000000000001</v>
      </c>
      <c r="X884" s="23">
        <v>0.5262</v>
      </c>
    </row>
    <row r="885" spans="1:24" x14ac:dyDescent="0.2">
      <c r="A885" s="22">
        <v>44370</v>
      </c>
      <c r="B885" s="23">
        <v>0.75449999999999995</v>
      </c>
      <c r="C885" s="24">
        <v>63</v>
      </c>
      <c r="D885" s="23">
        <v>4.8922999999999996</v>
      </c>
      <c r="E885" s="24">
        <v>83.58</v>
      </c>
      <c r="F885" s="23">
        <v>0.63260000000000005</v>
      </c>
      <c r="G885" s="24">
        <v>857.6</v>
      </c>
      <c r="H885" s="23">
        <v>0.5413</v>
      </c>
      <c r="I885" s="23">
        <v>1.0159</v>
      </c>
      <c r="J885" s="24">
        <v>56.1</v>
      </c>
      <c r="K885" s="25">
        <v>24.02</v>
      </c>
      <c r="L885" s="23">
        <v>1.0766</v>
      </c>
      <c r="M885" s="24">
        <v>21.11</v>
      </c>
      <c r="N885" s="23">
        <v>3.1431</v>
      </c>
      <c r="O885" s="26">
        <v>10897</v>
      </c>
      <c r="P885" s="26">
        <v>17374</v>
      </c>
      <c r="R885" s="23">
        <v>2.6474000000000002</v>
      </c>
      <c r="S885" s="23">
        <v>5.8590999999999998</v>
      </c>
      <c r="T885" s="23">
        <v>0.92959999999999998</v>
      </c>
      <c r="V885" s="23">
        <v>0.69350000000000001</v>
      </c>
      <c r="X885" s="23">
        <v>0.52890000000000004</v>
      </c>
    </row>
    <row r="886" spans="1:24" x14ac:dyDescent="0.2">
      <c r="A886" s="22">
        <v>44371</v>
      </c>
      <c r="B886" s="23">
        <v>0.75690000000000002</v>
      </c>
      <c r="C886" s="24">
        <v>63.2</v>
      </c>
      <c r="D886" s="23">
        <v>4.9029999999999996</v>
      </c>
      <c r="E886" s="24">
        <v>83.91</v>
      </c>
      <c r="F886" s="23">
        <v>0.63480000000000003</v>
      </c>
      <c r="G886" s="24">
        <v>859.35</v>
      </c>
      <c r="H886" s="23">
        <v>0.5423</v>
      </c>
      <c r="I886" s="23">
        <v>1.0185</v>
      </c>
      <c r="J886" s="24">
        <v>56.17</v>
      </c>
      <c r="K886" s="25">
        <v>24.2</v>
      </c>
      <c r="L886" s="23">
        <v>1.0736000000000001</v>
      </c>
      <c r="M886" s="24">
        <v>21.19</v>
      </c>
      <c r="N886" s="23">
        <v>3.1545000000000001</v>
      </c>
      <c r="O886" s="26">
        <v>10945</v>
      </c>
      <c r="P886" s="26">
        <v>17416</v>
      </c>
      <c r="R886" s="23">
        <v>2.6558000000000002</v>
      </c>
      <c r="S886" s="23">
        <v>5.8771000000000004</v>
      </c>
      <c r="T886" s="23">
        <v>0.93169999999999997</v>
      </c>
      <c r="V886" s="23">
        <v>0.69569999999999999</v>
      </c>
      <c r="X886" s="23">
        <v>0.52980000000000005</v>
      </c>
    </row>
    <row r="887" spans="1:24" x14ac:dyDescent="0.2">
      <c r="A887" s="22">
        <v>44372</v>
      </c>
      <c r="B887" s="23">
        <v>0.75939999999999996</v>
      </c>
      <c r="C887" s="24">
        <v>63.2</v>
      </c>
      <c r="D887" s="23">
        <v>4.9053000000000004</v>
      </c>
      <c r="E887" s="24">
        <v>84.17</v>
      </c>
      <c r="F887" s="23">
        <v>0.63600000000000001</v>
      </c>
      <c r="G887" s="24">
        <v>856.28</v>
      </c>
      <c r="H887" s="23">
        <v>0.54520000000000002</v>
      </c>
      <c r="I887" s="23">
        <v>1.0189999999999999</v>
      </c>
      <c r="J887" s="24">
        <v>56.33</v>
      </c>
      <c r="K887" s="25">
        <v>24.12</v>
      </c>
      <c r="L887" s="23">
        <v>1.0731999999999999</v>
      </c>
      <c r="M887" s="24">
        <v>21.18</v>
      </c>
      <c r="N887" s="23">
        <v>3.1574</v>
      </c>
      <c r="O887" s="26">
        <v>10966</v>
      </c>
      <c r="P887" s="26">
        <v>17475</v>
      </c>
      <c r="R887" s="23">
        <v>2.6646000000000001</v>
      </c>
      <c r="S887" s="23">
        <v>5.8944999999999999</v>
      </c>
      <c r="T887" s="23">
        <v>0.93469999999999998</v>
      </c>
      <c r="V887" s="23">
        <v>0.69689999999999996</v>
      </c>
      <c r="X887" s="23">
        <v>0.53149999999999997</v>
      </c>
    </row>
    <row r="888" spans="1:24" x14ac:dyDescent="0.2">
      <c r="A888" s="22">
        <v>44375</v>
      </c>
      <c r="B888" s="23">
        <v>0.7591</v>
      </c>
      <c r="C888" s="24">
        <v>63.3</v>
      </c>
      <c r="D888" s="23">
        <v>4.9053000000000004</v>
      </c>
      <c r="E888" s="24">
        <v>84.01</v>
      </c>
      <c r="F888" s="23">
        <v>0.63649999999999995</v>
      </c>
      <c r="G888" s="24">
        <v>857.92</v>
      </c>
      <c r="H888" s="23">
        <v>0.54630000000000001</v>
      </c>
      <c r="I888" s="23">
        <v>1.0201</v>
      </c>
      <c r="J888" s="24">
        <v>56.32</v>
      </c>
      <c r="K888" s="25">
        <v>24.2</v>
      </c>
      <c r="L888" s="23">
        <v>1.0734999999999999</v>
      </c>
      <c r="M888" s="24">
        <v>21.17</v>
      </c>
      <c r="N888" s="23">
        <v>3.1518000000000002</v>
      </c>
      <c r="O888" s="26">
        <v>10984</v>
      </c>
      <c r="P888" s="26">
        <v>17474</v>
      </c>
      <c r="R888" s="23">
        <v>2.6635</v>
      </c>
      <c r="S888" s="23">
        <v>5.8925999999999998</v>
      </c>
      <c r="T888" s="23">
        <v>0.93410000000000004</v>
      </c>
      <c r="V888" s="23">
        <v>0.69720000000000004</v>
      </c>
      <c r="X888" s="23">
        <v>0.53120000000000001</v>
      </c>
    </row>
    <row r="889" spans="1:24" x14ac:dyDescent="0.2">
      <c r="A889" s="22">
        <v>44376</v>
      </c>
      <c r="B889" s="23">
        <v>0.75629999999999997</v>
      </c>
      <c r="C889" s="24">
        <v>63</v>
      </c>
      <c r="D889" s="23">
        <v>4.8841999999999999</v>
      </c>
      <c r="E889" s="24">
        <v>83.62</v>
      </c>
      <c r="F889" s="23">
        <v>0.63439999999999996</v>
      </c>
      <c r="G889" s="24">
        <v>853.7</v>
      </c>
      <c r="H889" s="23">
        <v>0.54500000000000004</v>
      </c>
      <c r="I889" s="23">
        <v>1.0153000000000001</v>
      </c>
      <c r="J889" s="24">
        <v>56.13</v>
      </c>
      <c r="K889" s="25">
        <v>24.23</v>
      </c>
      <c r="L889" s="23">
        <v>1.0751999999999999</v>
      </c>
      <c r="M889" s="24">
        <v>21.09</v>
      </c>
      <c r="N889" s="23">
        <v>3.1379000000000001</v>
      </c>
      <c r="O889" s="26">
        <v>10951</v>
      </c>
      <c r="P889" s="26">
        <v>17412</v>
      </c>
      <c r="R889" s="23">
        <v>2.6537000000000002</v>
      </c>
      <c r="S889" s="23">
        <v>5.8705999999999996</v>
      </c>
      <c r="T889" s="23">
        <v>0.93320000000000003</v>
      </c>
      <c r="V889" s="23">
        <v>0.69550000000000001</v>
      </c>
      <c r="X889" s="23">
        <v>0.52939999999999998</v>
      </c>
    </row>
    <row r="890" spans="1:24" x14ac:dyDescent="0.2">
      <c r="A890" s="22">
        <v>44377</v>
      </c>
      <c r="B890" s="23">
        <v>0.75180000000000002</v>
      </c>
      <c r="C890" s="24">
        <v>62.7</v>
      </c>
      <c r="D890" s="23">
        <v>4.8552999999999997</v>
      </c>
      <c r="E890" s="24">
        <v>83.07</v>
      </c>
      <c r="F890" s="23">
        <v>0.63200000000000001</v>
      </c>
      <c r="G890" s="24">
        <v>847.52</v>
      </c>
      <c r="H890" s="23">
        <v>0.54290000000000005</v>
      </c>
      <c r="I890" s="23">
        <v>1.0108999999999999</v>
      </c>
      <c r="J890" s="24">
        <v>55.92</v>
      </c>
      <c r="K890" s="25">
        <v>24.09</v>
      </c>
      <c r="L890" s="23">
        <v>1.0745</v>
      </c>
      <c r="M890" s="24">
        <v>20.96</v>
      </c>
      <c r="N890" s="23">
        <v>3.1217999999999999</v>
      </c>
      <c r="O890" s="26">
        <v>10927</v>
      </c>
      <c r="P890" s="26">
        <v>17308</v>
      </c>
      <c r="R890" s="23">
        <v>2.6379000000000001</v>
      </c>
      <c r="S890" s="23">
        <v>5.8381999999999996</v>
      </c>
      <c r="T890" s="23">
        <v>0.93179999999999996</v>
      </c>
      <c r="V890" s="23">
        <v>0.69299999999999995</v>
      </c>
      <c r="X890" s="23">
        <v>0.52690000000000003</v>
      </c>
    </row>
    <row r="891" spans="1:24" x14ac:dyDescent="0.2">
      <c r="A891" s="22">
        <v>44378</v>
      </c>
      <c r="B891" s="23">
        <v>0.74829999999999997</v>
      </c>
      <c r="C891" s="24">
        <v>62.5</v>
      </c>
      <c r="D891" s="23">
        <v>4.8387000000000002</v>
      </c>
      <c r="E891" s="24">
        <v>83.16</v>
      </c>
      <c r="F891" s="23">
        <v>0.63190000000000002</v>
      </c>
      <c r="G891" s="24">
        <v>847.24</v>
      </c>
      <c r="H891" s="23">
        <v>0.54169999999999996</v>
      </c>
      <c r="I891" s="23">
        <v>1.0072000000000001</v>
      </c>
      <c r="J891" s="24">
        <v>55.64</v>
      </c>
      <c r="K891" s="25">
        <v>23.96</v>
      </c>
      <c r="L891" s="23">
        <v>1.0718000000000001</v>
      </c>
      <c r="M891" s="24">
        <v>20.86</v>
      </c>
      <c r="N891" s="23">
        <v>3.1092</v>
      </c>
      <c r="O891" s="26">
        <v>10873</v>
      </c>
      <c r="P891" s="26">
        <v>17221</v>
      </c>
      <c r="R891" s="23">
        <v>2.6255999999999999</v>
      </c>
      <c r="S891" s="23">
        <v>5.8103999999999996</v>
      </c>
      <c r="T891" s="23">
        <v>0.92810000000000004</v>
      </c>
      <c r="V891" s="23">
        <v>0.69289999999999996</v>
      </c>
      <c r="X891" s="23">
        <v>0.52459999999999996</v>
      </c>
    </row>
    <row r="892" spans="1:24" x14ac:dyDescent="0.2">
      <c r="A892" s="22">
        <v>44379</v>
      </c>
      <c r="B892" s="23">
        <v>0.74660000000000004</v>
      </c>
      <c r="C892" s="24">
        <v>62.5</v>
      </c>
      <c r="D892" s="23">
        <v>4.8384</v>
      </c>
      <c r="E892" s="24">
        <v>83.33</v>
      </c>
      <c r="F892" s="23">
        <v>0.63049999999999995</v>
      </c>
      <c r="G892" s="24">
        <v>846.91</v>
      </c>
      <c r="H892" s="23">
        <v>0.5423</v>
      </c>
      <c r="I892" s="23">
        <v>1.0081</v>
      </c>
      <c r="J892" s="24">
        <v>55.8</v>
      </c>
      <c r="K892" s="25">
        <v>24.01</v>
      </c>
      <c r="L892" s="23">
        <v>1.0712999999999999</v>
      </c>
      <c r="M892" s="24">
        <v>20.88</v>
      </c>
      <c r="N892" s="23">
        <v>3.1080999999999999</v>
      </c>
      <c r="O892" s="26">
        <v>10867</v>
      </c>
      <c r="P892" s="26">
        <v>17177</v>
      </c>
      <c r="R892" s="23">
        <v>2.6196000000000002</v>
      </c>
      <c r="S892" s="23">
        <v>5.7988</v>
      </c>
      <c r="T892" s="23">
        <v>0.92849999999999999</v>
      </c>
      <c r="V892" s="23">
        <v>0.6915</v>
      </c>
      <c r="X892" s="23">
        <v>0.52429999999999999</v>
      </c>
    </row>
    <row r="893" spans="1:24" x14ac:dyDescent="0.2">
      <c r="A893" s="22">
        <v>44382</v>
      </c>
      <c r="B893" s="23">
        <v>0.75129999999999997</v>
      </c>
      <c r="C893" s="24">
        <v>62.8</v>
      </c>
      <c r="D893" s="23">
        <v>4.8574000000000002</v>
      </c>
      <c r="E893" s="24">
        <v>83.5</v>
      </c>
      <c r="F893" s="23">
        <v>0.63380000000000003</v>
      </c>
      <c r="G893" s="24">
        <v>850.09</v>
      </c>
      <c r="H893" s="23">
        <v>0.54359999999999997</v>
      </c>
      <c r="I893" s="23">
        <v>1.0119</v>
      </c>
      <c r="J893" s="24">
        <v>56</v>
      </c>
      <c r="K893" s="25">
        <v>24.18</v>
      </c>
      <c r="L893" s="23">
        <v>1.0708</v>
      </c>
      <c r="M893" s="24">
        <v>20.95</v>
      </c>
      <c r="N893" s="23">
        <v>3.1219000000000001</v>
      </c>
      <c r="O893" s="26">
        <v>10883</v>
      </c>
      <c r="P893" s="26">
        <v>17275</v>
      </c>
      <c r="R893" s="23">
        <v>2.6360999999999999</v>
      </c>
      <c r="S893" s="23">
        <v>5.8350999999999997</v>
      </c>
      <c r="T893" s="23">
        <v>0.92759999999999998</v>
      </c>
      <c r="V893" s="23">
        <v>0.69289999999999996</v>
      </c>
      <c r="X893" s="23">
        <v>0.52759999999999996</v>
      </c>
    </row>
    <row r="894" spans="1:24" x14ac:dyDescent="0.2">
      <c r="A894" s="22">
        <v>44383</v>
      </c>
      <c r="B894" s="23">
        <v>0.75780000000000003</v>
      </c>
      <c r="C894" s="24">
        <v>63.2</v>
      </c>
      <c r="D894" s="23">
        <v>4.8962000000000003</v>
      </c>
      <c r="E894" s="24">
        <v>83.96</v>
      </c>
      <c r="F894" s="23">
        <v>0.63770000000000004</v>
      </c>
      <c r="G894" s="24">
        <v>857.04</v>
      </c>
      <c r="H894" s="23">
        <v>0.54559999999999997</v>
      </c>
      <c r="I894" s="23">
        <v>1.0176000000000001</v>
      </c>
      <c r="J894" s="24">
        <v>56.33</v>
      </c>
      <c r="K894" s="25">
        <v>24.33</v>
      </c>
      <c r="L894" s="23">
        <v>1.0690999999999999</v>
      </c>
      <c r="M894" s="24">
        <v>21.15</v>
      </c>
      <c r="N894" s="23">
        <v>3.1456</v>
      </c>
      <c r="O894" s="26">
        <v>10960</v>
      </c>
      <c r="P894" s="26">
        <v>17436</v>
      </c>
      <c r="R894" s="23">
        <v>2.6589</v>
      </c>
      <c r="S894" s="23">
        <v>5.8863000000000003</v>
      </c>
      <c r="T894" s="23">
        <v>0.93359999999999999</v>
      </c>
      <c r="V894" s="23">
        <v>0.6976</v>
      </c>
      <c r="X894" s="23">
        <v>0.53220000000000001</v>
      </c>
    </row>
    <row r="895" spans="1:24" x14ac:dyDescent="0.2">
      <c r="A895" s="22">
        <v>44384</v>
      </c>
      <c r="B895" s="23">
        <v>0.75039999999999996</v>
      </c>
      <c r="C895" s="24">
        <v>62.7</v>
      </c>
      <c r="D895" s="23">
        <v>4.8533999999999997</v>
      </c>
      <c r="E895" s="24">
        <v>82.99</v>
      </c>
      <c r="F895" s="23">
        <v>0.63429999999999997</v>
      </c>
      <c r="G895" s="24">
        <v>854.35</v>
      </c>
      <c r="H895" s="23">
        <v>0.54339999999999999</v>
      </c>
      <c r="I895" s="23">
        <v>1.0111000000000001</v>
      </c>
      <c r="J895" s="24">
        <v>56.08</v>
      </c>
      <c r="K895" s="25">
        <v>24.23</v>
      </c>
      <c r="L895" s="23">
        <v>1.0676000000000001</v>
      </c>
      <c r="M895" s="24">
        <v>20.99</v>
      </c>
      <c r="N895" s="23">
        <v>3.1213000000000002</v>
      </c>
      <c r="O895" s="26">
        <v>10885</v>
      </c>
      <c r="P895" s="26">
        <v>17267</v>
      </c>
      <c r="R895" s="23">
        <v>2.633</v>
      </c>
      <c r="S895" s="23">
        <v>5.8289999999999997</v>
      </c>
      <c r="T895" s="23">
        <v>0.93510000000000004</v>
      </c>
      <c r="V895" s="23">
        <v>0.69289999999999996</v>
      </c>
      <c r="X895" s="23">
        <v>0.52690000000000003</v>
      </c>
    </row>
    <row r="896" spans="1:24" x14ac:dyDescent="0.2">
      <c r="A896" s="22">
        <v>44385</v>
      </c>
      <c r="B896" s="23">
        <v>0.746</v>
      </c>
      <c r="C896" s="24">
        <v>62.4</v>
      </c>
      <c r="D896" s="23">
        <v>4.8312999999999997</v>
      </c>
      <c r="E896" s="24">
        <v>82.27</v>
      </c>
      <c r="F896" s="23">
        <v>0.63190000000000002</v>
      </c>
      <c r="G896" s="24">
        <v>853.19</v>
      </c>
      <c r="H896" s="23">
        <v>0.54079999999999995</v>
      </c>
      <c r="I896" s="23">
        <v>1.0081</v>
      </c>
      <c r="J896" s="24">
        <v>55.7</v>
      </c>
      <c r="K896" s="25">
        <v>24.21</v>
      </c>
      <c r="L896" s="23">
        <v>1.0671999999999999</v>
      </c>
      <c r="M896" s="24">
        <v>20.9</v>
      </c>
      <c r="N896" s="23">
        <v>3.1126999999999998</v>
      </c>
      <c r="O896" s="26">
        <v>10836</v>
      </c>
      <c r="P896" s="26">
        <v>17171</v>
      </c>
      <c r="R896" s="23">
        <v>2.6175000000000002</v>
      </c>
      <c r="S896" s="23">
        <v>5.7952000000000004</v>
      </c>
      <c r="T896" s="23">
        <v>0.93410000000000004</v>
      </c>
      <c r="V896" s="23">
        <v>0.68979999999999997</v>
      </c>
      <c r="X896" s="23">
        <v>0.52410000000000001</v>
      </c>
    </row>
    <row r="897" spans="1:24" x14ac:dyDescent="0.2">
      <c r="A897" s="22">
        <v>44386</v>
      </c>
      <c r="B897" s="23">
        <v>0.74270000000000003</v>
      </c>
      <c r="C897" s="24">
        <v>62.2</v>
      </c>
      <c r="D897" s="23">
        <v>4.8175999999999997</v>
      </c>
      <c r="E897" s="24">
        <v>81.7</v>
      </c>
      <c r="F897" s="23">
        <v>0.62749999999999995</v>
      </c>
      <c r="G897" s="24">
        <v>853.05</v>
      </c>
      <c r="H897" s="23">
        <v>0.53900000000000003</v>
      </c>
      <c r="I897" s="23">
        <v>1.0058</v>
      </c>
      <c r="J897" s="24">
        <v>55.43</v>
      </c>
      <c r="K897" s="25">
        <v>24.28</v>
      </c>
      <c r="L897" s="23">
        <v>1.0696000000000001</v>
      </c>
      <c r="M897" s="24">
        <v>20.83</v>
      </c>
      <c r="N897" s="23">
        <v>3.1093000000000002</v>
      </c>
      <c r="O897" s="26">
        <v>10806</v>
      </c>
      <c r="P897" s="26">
        <v>17084</v>
      </c>
      <c r="R897" s="23">
        <v>2.6059999999999999</v>
      </c>
      <c r="S897" s="23">
        <v>5.7691999999999997</v>
      </c>
      <c r="T897" s="23">
        <v>0.93079999999999996</v>
      </c>
      <c r="V897" s="23">
        <v>0.68020000000000003</v>
      </c>
      <c r="X897" s="23">
        <v>0.52170000000000005</v>
      </c>
    </row>
    <row r="898" spans="1:24" x14ac:dyDescent="0.2">
      <c r="A898" s="22">
        <v>44389</v>
      </c>
      <c r="B898" s="23">
        <v>0.74739999999999995</v>
      </c>
      <c r="C898" s="24">
        <v>62.5</v>
      </c>
      <c r="D898" s="23">
        <v>4.8372999999999999</v>
      </c>
      <c r="E898" s="24">
        <v>82.34</v>
      </c>
      <c r="F898" s="23">
        <v>0.62970000000000004</v>
      </c>
      <c r="G898" s="24">
        <v>857.02</v>
      </c>
      <c r="H898" s="23">
        <v>0.53820000000000001</v>
      </c>
      <c r="I898" s="23">
        <v>1.01</v>
      </c>
      <c r="J898" s="24">
        <v>55.64</v>
      </c>
      <c r="K898" s="25">
        <v>24.37</v>
      </c>
      <c r="L898" s="23">
        <v>1.0703</v>
      </c>
      <c r="M898" s="24">
        <v>20.94</v>
      </c>
      <c r="N898" s="23">
        <v>3.1312000000000002</v>
      </c>
      <c r="O898" s="26">
        <v>10830</v>
      </c>
      <c r="P898" s="26">
        <v>17194</v>
      </c>
      <c r="R898" s="23">
        <v>2.6225000000000001</v>
      </c>
      <c r="S898" s="23">
        <v>5.8047000000000004</v>
      </c>
      <c r="T898" s="23">
        <v>0.93179999999999996</v>
      </c>
      <c r="V898" s="23">
        <v>0.6835</v>
      </c>
      <c r="X898" s="23">
        <v>0.52459999999999996</v>
      </c>
    </row>
    <row r="899" spans="1:24" x14ac:dyDescent="0.2">
      <c r="A899" s="22">
        <v>44390</v>
      </c>
      <c r="B899" s="23">
        <v>0.74880000000000002</v>
      </c>
      <c r="C899" s="24">
        <v>62.6</v>
      </c>
      <c r="D899" s="23">
        <v>4.8432000000000004</v>
      </c>
      <c r="E899" s="24">
        <v>82.65</v>
      </c>
      <c r="F899" s="23">
        <v>0.63149999999999995</v>
      </c>
      <c r="G899" s="24">
        <v>857.59</v>
      </c>
      <c r="H899" s="23">
        <v>0.53939999999999999</v>
      </c>
      <c r="I899" s="23">
        <v>1.0125</v>
      </c>
      <c r="J899" s="24">
        <v>55.75</v>
      </c>
      <c r="K899" s="25">
        <v>24.43</v>
      </c>
      <c r="L899" s="23">
        <v>1.0722</v>
      </c>
      <c r="M899" s="24">
        <v>20.95</v>
      </c>
      <c r="N899" s="23">
        <v>3.1381999999999999</v>
      </c>
      <c r="O899" s="26">
        <v>10841</v>
      </c>
      <c r="P899" s="26">
        <v>17234</v>
      </c>
      <c r="R899" s="23">
        <v>2.6274000000000002</v>
      </c>
      <c r="S899" s="23">
        <v>5.8151999999999999</v>
      </c>
      <c r="T899" s="23">
        <v>0.93310000000000004</v>
      </c>
      <c r="V899" s="23">
        <v>0.68520000000000003</v>
      </c>
      <c r="X899" s="23">
        <v>0.52559999999999996</v>
      </c>
    </row>
    <row r="900" spans="1:24" x14ac:dyDescent="0.2">
      <c r="A900" s="22">
        <v>44391</v>
      </c>
      <c r="B900" s="23">
        <v>0.746</v>
      </c>
      <c r="C900" s="24">
        <v>62.4</v>
      </c>
      <c r="D900" s="23">
        <v>4.8280000000000003</v>
      </c>
      <c r="E900" s="24">
        <v>82.44</v>
      </c>
      <c r="F900" s="23">
        <v>0.63270000000000004</v>
      </c>
      <c r="G900" s="24">
        <v>857.62</v>
      </c>
      <c r="H900" s="23">
        <v>0.53959999999999997</v>
      </c>
      <c r="I900" s="23">
        <v>1.0108999999999999</v>
      </c>
      <c r="J900" s="24">
        <v>55.62</v>
      </c>
      <c r="K900" s="25">
        <v>24.36</v>
      </c>
      <c r="L900" s="23">
        <v>1.0632999999999999</v>
      </c>
      <c r="M900" s="24">
        <v>20.88</v>
      </c>
      <c r="N900" s="23">
        <v>3.1339000000000001</v>
      </c>
      <c r="O900" s="26">
        <v>10811</v>
      </c>
      <c r="P900" s="26">
        <v>17171</v>
      </c>
      <c r="R900" s="23">
        <v>2.6175000000000002</v>
      </c>
      <c r="S900" s="23">
        <v>5.7941000000000003</v>
      </c>
      <c r="T900" s="23">
        <v>0.93269999999999997</v>
      </c>
      <c r="V900" s="23">
        <v>0.68500000000000005</v>
      </c>
      <c r="X900" s="23">
        <v>0.52349999999999997</v>
      </c>
    </row>
    <row r="901" spans="1:24" x14ac:dyDescent="0.2">
      <c r="A901" s="22">
        <v>44392</v>
      </c>
      <c r="B901" s="23">
        <v>0.74780000000000002</v>
      </c>
      <c r="C901" s="24">
        <v>62.4</v>
      </c>
      <c r="D901" s="23">
        <v>4.8311999999999999</v>
      </c>
      <c r="E901" s="24">
        <v>82.14</v>
      </c>
      <c r="F901" s="23">
        <v>0.63149999999999995</v>
      </c>
      <c r="G901" s="24">
        <v>852.72</v>
      </c>
      <c r="H901" s="23">
        <v>0.53979999999999995</v>
      </c>
      <c r="I901" s="23">
        <v>1.0117</v>
      </c>
      <c r="J901" s="24">
        <v>55.71</v>
      </c>
      <c r="K901" s="25">
        <v>24.4</v>
      </c>
      <c r="L901" s="23">
        <v>1.0646</v>
      </c>
      <c r="M901" s="24">
        <v>20.89</v>
      </c>
      <c r="N901" s="23">
        <v>3.1385000000000001</v>
      </c>
      <c r="O901" s="26">
        <v>10842</v>
      </c>
      <c r="P901" s="26">
        <v>17210</v>
      </c>
      <c r="R901" s="23">
        <v>2.6238999999999999</v>
      </c>
      <c r="S901" s="23">
        <v>5.8083</v>
      </c>
      <c r="T901" s="23">
        <v>0.93679999999999997</v>
      </c>
      <c r="V901" s="23">
        <v>0.6835</v>
      </c>
      <c r="X901" s="23">
        <v>0.52559999999999996</v>
      </c>
    </row>
    <row r="902" spans="1:24" x14ac:dyDescent="0.2">
      <c r="A902" s="22">
        <v>44393</v>
      </c>
      <c r="B902" s="23">
        <v>0.74390000000000001</v>
      </c>
      <c r="C902" s="24">
        <v>62.2</v>
      </c>
      <c r="D902" s="23">
        <v>4.8094000000000001</v>
      </c>
      <c r="E902" s="24">
        <v>81.819999999999993</v>
      </c>
      <c r="F902" s="23">
        <v>0.62990000000000002</v>
      </c>
      <c r="G902" s="24">
        <v>847.61</v>
      </c>
      <c r="H902" s="23">
        <v>0.53790000000000004</v>
      </c>
      <c r="I902" s="23">
        <v>1.0078</v>
      </c>
      <c r="J902" s="24">
        <v>55.49</v>
      </c>
      <c r="K902" s="25">
        <v>24.37</v>
      </c>
      <c r="L902" s="23">
        <v>1.0597000000000001</v>
      </c>
      <c r="M902" s="24">
        <v>20.8</v>
      </c>
      <c r="N902" s="23">
        <v>3.1251000000000002</v>
      </c>
      <c r="O902" s="26">
        <v>10790</v>
      </c>
      <c r="P902" s="26">
        <v>17119</v>
      </c>
      <c r="R902" s="23">
        <v>2.6101999999999999</v>
      </c>
      <c r="S902" s="23">
        <v>5.7784000000000004</v>
      </c>
      <c r="T902" s="23">
        <v>0.93520000000000003</v>
      </c>
      <c r="V902" s="23">
        <v>0.68310000000000004</v>
      </c>
      <c r="X902" s="23">
        <v>0.5222</v>
      </c>
    </row>
    <row r="903" spans="1:24" x14ac:dyDescent="0.2">
      <c r="A903" s="22">
        <v>44396</v>
      </c>
      <c r="B903" s="23">
        <v>0.73819999999999997</v>
      </c>
      <c r="C903" s="24">
        <v>61.8</v>
      </c>
      <c r="D903" s="23">
        <v>4.7849000000000004</v>
      </c>
      <c r="E903" s="24">
        <v>81.17</v>
      </c>
      <c r="F903" s="23">
        <v>0.62549999999999994</v>
      </c>
      <c r="G903" s="24">
        <v>846.8</v>
      </c>
      <c r="H903" s="23">
        <v>0.53680000000000005</v>
      </c>
      <c r="I903" s="23">
        <v>1.0029999999999999</v>
      </c>
      <c r="J903" s="24">
        <v>55.23</v>
      </c>
      <c r="K903" s="25">
        <v>24.25</v>
      </c>
      <c r="L903" s="23">
        <v>1.0558000000000001</v>
      </c>
      <c r="M903" s="24">
        <v>20.71</v>
      </c>
      <c r="N903" s="23">
        <v>3.1137000000000001</v>
      </c>
      <c r="O903" s="26">
        <v>10721</v>
      </c>
      <c r="P903" s="26">
        <v>16996</v>
      </c>
      <c r="R903" s="23">
        <v>2.5901999999999998</v>
      </c>
      <c r="S903" s="23">
        <v>5.7347000000000001</v>
      </c>
      <c r="T903" s="23">
        <v>0.9335</v>
      </c>
      <c r="V903" s="23">
        <v>0.67879999999999996</v>
      </c>
      <c r="X903" s="23">
        <v>0.51890000000000003</v>
      </c>
    </row>
    <row r="904" spans="1:24" x14ac:dyDescent="0.2">
      <c r="A904" s="22">
        <v>44397</v>
      </c>
      <c r="B904" s="23">
        <v>0.73240000000000005</v>
      </c>
      <c r="C904" s="24">
        <v>61.4</v>
      </c>
      <c r="D904" s="23">
        <v>4.7508999999999997</v>
      </c>
      <c r="E904" s="24">
        <v>80.180000000000007</v>
      </c>
      <c r="F904" s="23">
        <v>0.62150000000000005</v>
      </c>
      <c r="G904" s="24">
        <v>842.82</v>
      </c>
      <c r="H904" s="23">
        <v>0.53600000000000003</v>
      </c>
      <c r="I904" s="23">
        <v>1.0011000000000001</v>
      </c>
      <c r="J904" s="24">
        <v>54.83</v>
      </c>
      <c r="K904" s="25">
        <v>24.05</v>
      </c>
      <c r="L904" s="23">
        <v>1.0608</v>
      </c>
      <c r="M904" s="24">
        <v>20.58</v>
      </c>
      <c r="N904" s="23">
        <v>3.0945999999999998</v>
      </c>
      <c r="O904" s="26">
        <v>10633</v>
      </c>
      <c r="P904" s="26">
        <v>16861</v>
      </c>
      <c r="R904" s="23">
        <v>2.5697999999999999</v>
      </c>
      <c r="S904" s="23">
        <v>5.6920000000000002</v>
      </c>
      <c r="T904" s="23">
        <v>0.93520000000000003</v>
      </c>
      <c r="V904" s="23">
        <v>0.67330000000000001</v>
      </c>
      <c r="X904" s="23">
        <v>0.51549999999999996</v>
      </c>
    </row>
    <row r="905" spans="1:24" x14ac:dyDescent="0.2">
      <c r="A905" s="22">
        <v>44398</v>
      </c>
      <c r="B905" s="23">
        <v>0.7298</v>
      </c>
      <c r="C905" s="24">
        <v>61.2</v>
      </c>
      <c r="D905" s="23">
        <v>4.726</v>
      </c>
      <c r="E905" s="24">
        <v>80.209999999999994</v>
      </c>
      <c r="F905" s="23">
        <v>0.62019999999999997</v>
      </c>
      <c r="G905" s="24">
        <v>840.97</v>
      </c>
      <c r="H905" s="23">
        <v>0.53639999999999999</v>
      </c>
      <c r="I905" s="23">
        <v>0.99839999999999995</v>
      </c>
      <c r="J905" s="24">
        <v>54.45</v>
      </c>
      <c r="K905" s="25">
        <v>24</v>
      </c>
      <c r="L905" s="23">
        <v>1.0573999999999999</v>
      </c>
      <c r="M905" s="24">
        <v>20.48</v>
      </c>
      <c r="N905" s="23">
        <v>3.0962000000000001</v>
      </c>
      <c r="O905" s="26">
        <v>10621</v>
      </c>
      <c r="P905" s="26">
        <v>16801</v>
      </c>
      <c r="R905" s="23">
        <v>2.5607000000000002</v>
      </c>
      <c r="S905" s="23">
        <v>5.673</v>
      </c>
      <c r="T905" s="23">
        <v>0.92800000000000005</v>
      </c>
      <c r="V905" s="23">
        <v>0.67249999999999999</v>
      </c>
      <c r="X905" s="23">
        <v>0.51359999999999995</v>
      </c>
    </row>
    <row r="906" spans="1:24" x14ac:dyDescent="0.2">
      <c r="A906" s="22">
        <v>44399</v>
      </c>
      <c r="B906" s="23">
        <v>0.73560000000000003</v>
      </c>
      <c r="C906" s="24">
        <v>61.6</v>
      </c>
      <c r="D906" s="23">
        <v>4.7568999999999999</v>
      </c>
      <c r="E906" s="24">
        <v>81.040000000000006</v>
      </c>
      <c r="F906" s="23">
        <v>0.62380000000000002</v>
      </c>
      <c r="G906" s="24">
        <v>846.28</v>
      </c>
      <c r="H906" s="23">
        <v>0.5363</v>
      </c>
      <c r="I906" s="23">
        <v>1.0021</v>
      </c>
      <c r="J906" s="24">
        <v>54.76</v>
      </c>
      <c r="K906" s="25">
        <v>24.16</v>
      </c>
      <c r="L906" s="23">
        <v>1.0580000000000001</v>
      </c>
      <c r="M906" s="24">
        <v>20.6</v>
      </c>
      <c r="N906" s="23">
        <v>3.1097000000000001</v>
      </c>
      <c r="O906" s="26">
        <v>10674</v>
      </c>
      <c r="P906" s="26">
        <v>16931</v>
      </c>
      <c r="R906" s="23">
        <v>2.5811000000000002</v>
      </c>
      <c r="S906" s="23">
        <v>5.7176999999999998</v>
      </c>
      <c r="T906" s="23">
        <v>0.92579999999999996</v>
      </c>
      <c r="V906" s="23">
        <v>0.67510000000000003</v>
      </c>
      <c r="X906" s="23">
        <v>0.5181</v>
      </c>
    </row>
    <row r="907" spans="1:24" x14ac:dyDescent="0.2">
      <c r="A907" s="22">
        <v>44400</v>
      </c>
      <c r="B907" s="23">
        <v>0.73650000000000004</v>
      </c>
      <c r="C907" s="24">
        <v>61.7</v>
      </c>
      <c r="D907" s="23">
        <v>4.7671999999999999</v>
      </c>
      <c r="E907" s="24">
        <v>81.209999999999994</v>
      </c>
      <c r="F907" s="23">
        <v>0.626</v>
      </c>
      <c r="G907" s="24">
        <v>847.17</v>
      </c>
      <c r="H907" s="23">
        <v>0.53510000000000002</v>
      </c>
      <c r="I907" s="23">
        <v>1.0018</v>
      </c>
      <c r="J907" s="24">
        <v>54.84</v>
      </c>
      <c r="K907" s="25">
        <v>24.25</v>
      </c>
      <c r="L907" s="23">
        <v>1.0565</v>
      </c>
      <c r="M907" s="24">
        <v>20.64</v>
      </c>
      <c r="N907" s="23">
        <v>3.1113</v>
      </c>
      <c r="O907" s="26">
        <v>10678</v>
      </c>
      <c r="P907" s="26">
        <v>16954</v>
      </c>
      <c r="R907" s="23">
        <v>2.5842000000000001</v>
      </c>
      <c r="S907" s="23">
        <v>5.7232000000000003</v>
      </c>
      <c r="T907" s="23">
        <v>0.92610000000000003</v>
      </c>
      <c r="V907" s="23">
        <v>0.67759999999999998</v>
      </c>
      <c r="X907" s="23">
        <v>0.51790000000000003</v>
      </c>
    </row>
    <row r="908" spans="1:24" x14ac:dyDescent="0.2">
      <c r="A908" s="22">
        <v>44403</v>
      </c>
      <c r="B908" s="23">
        <v>0.73529999999999995</v>
      </c>
      <c r="C908" s="24">
        <v>61.7</v>
      </c>
      <c r="D908" s="23">
        <v>4.7686999999999999</v>
      </c>
      <c r="E908" s="24">
        <v>81.11</v>
      </c>
      <c r="F908" s="23">
        <v>0.624</v>
      </c>
      <c r="G908" s="24">
        <v>848.82</v>
      </c>
      <c r="H908" s="23">
        <v>0.53439999999999999</v>
      </c>
      <c r="I908" s="23">
        <v>1.0004999999999999</v>
      </c>
      <c r="J908" s="24">
        <v>54.73</v>
      </c>
      <c r="K908" s="25">
        <v>24.2</v>
      </c>
      <c r="L908" s="23">
        <v>1.0552999999999999</v>
      </c>
      <c r="M908" s="24">
        <v>20.65</v>
      </c>
      <c r="N908" s="23">
        <v>3.1069</v>
      </c>
      <c r="O908" s="26">
        <v>10653</v>
      </c>
      <c r="P908" s="26">
        <v>16919</v>
      </c>
      <c r="R908" s="23">
        <v>2.58</v>
      </c>
      <c r="S908" s="23">
        <v>5.7159000000000004</v>
      </c>
      <c r="T908" s="23">
        <v>0.92500000000000004</v>
      </c>
      <c r="V908" s="23">
        <v>0.6754</v>
      </c>
      <c r="X908" s="23">
        <v>0.51770000000000005</v>
      </c>
    </row>
    <row r="909" spans="1:24" x14ac:dyDescent="0.2">
      <c r="A909" s="22">
        <v>44404</v>
      </c>
      <c r="B909" s="23">
        <v>0.73719999999999997</v>
      </c>
      <c r="C909" s="24">
        <v>61.8</v>
      </c>
      <c r="D909" s="23">
        <v>4.7763</v>
      </c>
      <c r="E909" s="24">
        <v>81.25</v>
      </c>
      <c r="F909" s="23">
        <v>0.62470000000000003</v>
      </c>
      <c r="G909" s="24">
        <v>848.07</v>
      </c>
      <c r="H909" s="23">
        <v>0.5333</v>
      </c>
      <c r="I909" s="23">
        <v>1.0016</v>
      </c>
      <c r="J909" s="24">
        <v>54.87</v>
      </c>
      <c r="K909" s="25">
        <v>24.28</v>
      </c>
      <c r="L909" s="23">
        <v>1.0546</v>
      </c>
      <c r="M909" s="24">
        <v>20.66</v>
      </c>
      <c r="N909" s="23">
        <v>3.1179999999999999</v>
      </c>
      <c r="O909" s="26">
        <v>10684</v>
      </c>
      <c r="P909" s="26">
        <v>16961</v>
      </c>
      <c r="R909" s="23">
        <v>2.5867</v>
      </c>
      <c r="S909" s="23">
        <v>5.7343000000000002</v>
      </c>
      <c r="T909" s="23">
        <v>0.92549999999999999</v>
      </c>
      <c r="V909" s="23">
        <v>0.6754</v>
      </c>
      <c r="X909" s="23">
        <v>0.51849999999999996</v>
      </c>
    </row>
    <row r="910" spans="1:24" x14ac:dyDescent="0.2">
      <c r="A910" s="22">
        <v>44405</v>
      </c>
      <c r="B910" s="23">
        <v>0.73609999999999998</v>
      </c>
      <c r="C910" s="24">
        <v>61.7</v>
      </c>
      <c r="D910" s="23">
        <v>4.7901999999999996</v>
      </c>
      <c r="E910" s="24">
        <v>80.849999999999994</v>
      </c>
      <c r="F910" s="23">
        <v>0.62290000000000001</v>
      </c>
      <c r="G910" s="24">
        <v>850.49</v>
      </c>
      <c r="H910" s="23">
        <v>0.53049999999999997</v>
      </c>
      <c r="I910" s="23">
        <v>1.0013000000000001</v>
      </c>
      <c r="J910" s="24">
        <v>54.79</v>
      </c>
      <c r="K910" s="25">
        <v>24.27</v>
      </c>
      <c r="L910" s="23">
        <v>1.0569</v>
      </c>
      <c r="M910" s="24">
        <v>20.63</v>
      </c>
      <c r="N910" s="23">
        <v>3.1166</v>
      </c>
      <c r="O910" s="26">
        <v>10672</v>
      </c>
      <c r="P910" s="26">
        <v>16932</v>
      </c>
      <c r="R910" s="23">
        <v>2.5828000000000002</v>
      </c>
      <c r="S910" s="23">
        <v>5.7286000000000001</v>
      </c>
      <c r="T910" s="23">
        <v>0.92620000000000002</v>
      </c>
      <c r="V910" s="23">
        <v>0.67349999999999999</v>
      </c>
      <c r="X910" s="23">
        <v>0.51790000000000003</v>
      </c>
    </row>
    <row r="911" spans="1:24" x14ac:dyDescent="0.2">
      <c r="A911" s="22">
        <v>44406</v>
      </c>
      <c r="B911" s="23">
        <v>0.73829999999999996</v>
      </c>
      <c r="C911" s="24">
        <v>61.7</v>
      </c>
      <c r="D911" s="23">
        <v>4.7773000000000003</v>
      </c>
      <c r="E911" s="24">
        <v>81.02</v>
      </c>
      <c r="F911" s="23">
        <v>0.62270000000000003</v>
      </c>
      <c r="G911" s="24">
        <v>845.63</v>
      </c>
      <c r="H911" s="23">
        <v>0.52990000000000004</v>
      </c>
      <c r="I911" s="23">
        <v>1.0004999999999999</v>
      </c>
      <c r="J911" s="24">
        <v>54.83</v>
      </c>
      <c r="K911" s="25">
        <v>24.28</v>
      </c>
      <c r="L911" s="23">
        <v>1.0588</v>
      </c>
      <c r="M911" s="24">
        <v>20.62</v>
      </c>
      <c r="N911" s="23">
        <v>3.1177999999999999</v>
      </c>
      <c r="O911" s="26">
        <v>10697</v>
      </c>
      <c r="P911" s="26">
        <v>16957</v>
      </c>
      <c r="R911" s="23">
        <v>2.5905</v>
      </c>
      <c r="S911" s="23">
        <v>5.7408999999999999</v>
      </c>
      <c r="T911" s="23">
        <v>0.92210000000000003</v>
      </c>
      <c r="V911" s="23">
        <v>0.67100000000000004</v>
      </c>
      <c r="X911" s="23">
        <v>0.51890000000000003</v>
      </c>
    </row>
    <row r="912" spans="1:24" x14ac:dyDescent="0.2">
      <c r="A912" s="22">
        <v>44407</v>
      </c>
      <c r="B912" s="23">
        <v>0.73809999999999998</v>
      </c>
      <c r="C912" s="24">
        <v>61.6</v>
      </c>
      <c r="D912" s="23">
        <v>4.7709999999999999</v>
      </c>
      <c r="E912" s="24">
        <v>80.86</v>
      </c>
      <c r="F912" s="23">
        <v>0.62129999999999996</v>
      </c>
      <c r="G912" s="24">
        <v>848.8</v>
      </c>
      <c r="H912" s="23">
        <v>0.52949999999999997</v>
      </c>
      <c r="I912" s="23">
        <v>0.99919999999999998</v>
      </c>
      <c r="J912" s="24">
        <v>54.91</v>
      </c>
      <c r="K912" s="25">
        <v>24.28</v>
      </c>
      <c r="L912" s="23">
        <v>1.0555000000000001</v>
      </c>
      <c r="M912" s="24">
        <v>20.64</v>
      </c>
      <c r="N912" s="23">
        <v>3.1236000000000002</v>
      </c>
      <c r="O912" s="26">
        <v>10675</v>
      </c>
      <c r="P912" s="26">
        <v>16943</v>
      </c>
      <c r="R912" s="23">
        <v>2.5897999999999999</v>
      </c>
      <c r="S912" s="23">
        <v>5.7385000000000002</v>
      </c>
      <c r="T912" s="23">
        <v>0.91920000000000002</v>
      </c>
      <c r="V912" s="23">
        <v>0.66969999999999996</v>
      </c>
      <c r="X912" s="23">
        <v>0.51700000000000002</v>
      </c>
    </row>
    <row r="913" spans="1:24" x14ac:dyDescent="0.2">
      <c r="A913" s="22">
        <v>44411</v>
      </c>
      <c r="B913" s="23">
        <v>0.73970000000000002</v>
      </c>
      <c r="C913" s="24">
        <v>61.8</v>
      </c>
      <c r="D913" s="23">
        <v>4.7811000000000003</v>
      </c>
      <c r="E913" s="24">
        <v>80.77</v>
      </c>
      <c r="F913" s="23">
        <v>0.62290000000000001</v>
      </c>
      <c r="G913" s="24">
        <v>850.44</v>
      </c>
      <c r="H913" s="23">
        <v>0.53239999999999998</v>
      </c>
      <c r="I913" s="23">
        <v>1.0001</v>
      </c>
      <c r="J913" s="24">
        <v>54.98</v>
      </c>
      <c r="K913" s="25">
        <v>24.42</v>
      </c>
      <c r="L913" s="23">
        <v>1.0555000000000001</v>
      </c>
      <c r="M913" s="24">
        <v>20.65</v>
      </c>
      <c r="N913" s="23">
        <v>3.1248999999999998</v>
      </c>
      <c r="O913" s="26">
        <v>10621</v>
      </c>
      <c r="P913" s="26">
        <v>16966</v>
      </c>
      <c r="R913" s="23">
        <v>2.5954000000000002</v>
      </c>
      <c r="S913" s="23">
        <v>5.7511000000000001</v>
      </c>
      <c r="T913" s="23">
        <v>0.92649999999999999</v>
      </c>
      <c r="V913" s="23">
        <v>0.66990000000000005</v>
      </c>
      <c r="X913" s="23">
        <v>0.51800000000000002</v>
      </c>
    </row>
    <row r="914" spans="1:24" x14ac:dyDescent="0.2">
      <c r="A914" s="22">
        <v>44412</v>
      </c>
      <c r="B914" s="23">
        <v>0.73970000000000002</v>
      </c>
      <c r="C914" s="24">
        <v>61.7</v>
      </c>
      <c r="D914" s="23">
        <v>4.7792000000000003</v>
      </c>
      <c r="E914" s="24">
        <v>80.66</v>
      </c>
      <c r="F914" s="23">
        <v>0.62309999999999999</v>
      </c>
      <c r="G914" s="24">
        <v>846.26</v>
      </c>
      <c r="H914" s="23">
        <v>0.53120000000000001</v>
      </c>
      <c r="I914" s="23">
        <v>0.99829999999999997</v>
      </c>
      <c r="J914" s="24">
        <v>54.84</v>
      </c>
      <c r="K914" s="25">
        <v>24.48</v>
      </c>
      <c r="L914" s="23">
        <v>1.0488</v>
      </c>
      <c r="M914" s="24">
        <v>20.58</v>
      </c>
      <c r="N914" s="23">
        <v>3.1265000000000001</v>
      </c>
      <c r="O914" s="26">
        <v>10596</v>
      </c>
      <c r="P914" s="26">
        <v>16975</v>
      </c>
      <c r="R914" s="23">
        <v>2.5954000000000002</v>
      </c>
      <c r="S914" s="23">
        <v>5.7503000000000002</v>
      </c>
      <c r="T914" s="23">
        <v>0.92689999999999995</v>
      </c>
      <c r="V914" s="23">
        <v>0.66849999999999998</v>
      </c>
      <c r="X914" s="23">
        <v>0.51790000000000003</v>
      </c>
    </row>
    <row r="915" spans="1:24" x14ac:dyDescent="0.2">
      <c r="A915" s="22">
        <v>44413</v>
      </c>
      <c r="B915" s="23">
        <v>0.73950000000000005</v>
      </c>
      <c r="C915" s="24">
        <v>61.7</v>
      </c>
      <c r="D915" s="23">
        <v>4.7803000000000004</v>
      </c>
      <c r="E915" s="24">
        <v>81.09</v>
      </c>
      <c r="F915" s="23">
        <v>0.62480000000000002</v>
      </c>
      <c r="G915" s="24">
        <v>845.22</v>
      </c>
      <c r="H915" s="23">
        <v>0.53220000000000001</v>
      </c>
      <c r="I915" s="23">
        <v>0.99929999999999997</v>
      </c>
      <c r="J915" s="24">
        <v>54.89</v>
      </c>
      <c r="K915" s="25">
        <v>24.54</v>
      </c>
      <c r="L915" s="23">
        <v>1.0488</v>
      </c>
      <c r="M915" s="24">
        <v>20.53</v>
      </c>
      <c r="N915" s="23">
        <v>3.1217000000000001</v>
      </c>
      <c r="O915" s="26">
        <v>10612</v>
      </c>
      <c r="P915" s="26">
        <v>16971</v>
      </c>
      <c r="R915" s="23">
        <v>2.5947</v>
      </c>
      <c r="S915" s="23">
        <v>5.7500999999999998</v>
      </c>
      <c r="T915" s="23">
        <v>0.9264</v>
      </c>
      <c r="V915" s="23">
        <v>0.67090000000000005</v>
      </c>
      <c r="X915" s="23">
        <v>0.5181</v>
      </c>
    </row>
    <row r="916" spans="1:24" x14ac:dyDescent="0.2">
      <c r="A916" s="22">
        <v>44414</v>
      </c>
      <c r="B916" s="23">
        <v>0.73909999999999998</v>
      </c>
      <c r="C916" s="24">
        <v>61.7</v>
      </c>
      <c r="D916" s="23">
        <v>4.7781000000000002</v>
      </c>
      <c r="E916" s="24">
        <v>81.17</v>
      </c>
      <c r="F916" s="23">
        <v>0.625</v>
      </c>
      <c r="G916" s="24">
        <v>843.55</v>
      </c>
      <c r="H916" s="23">
        <v>0.53090000000000004</v>
      </c>
      <c r="I916" s="23">
        <v>0.99809999999999999</v>
      </c>
      <c r="J916" s="24">
        <v>54.82</v>
      </c>
      <c r="K916" s="25">
        <v>24.68</v>
      </c>
      <c r="L916" s="23">
        <v>1.0484</v>
      </c>
      <c r="M916" s="24">
        <v>20.54</v>
      </c>
      <c r="N916" s="23">
        <v>3.1183000000000001</v>
      </c>
      <c r="O916" s="26">
        <v>10620</v>
      </c>
      <c r="P916" s="26">
        <v>16948</v>
      </c>
      <c r="R916" s="23">
        <v>2.5933000000000002</v>
      </c>
      <c r="S916" s="23">
        <v>5.7481</v>
      </c>
      <c r="T916" s="23">
        <v>0.92420000000000002</v>
      </c>
      <c r="V916" s="23">
        <v>0.67090000000000005</v>
      </c>
      <c r="X916" s="23">
        <v>0.5181</v>
      </c>
    </row>
    <row r="917" spans="1:24" x14ac:dyDescent="0.2">
      <c r="A917" s="22">
        <v>44417</v>
      </c>
      <c r="B917" s="23">
        <v>0.73570000000000002</v>
      </c>
      <c r="C917" s="24">
        <v>61.6</v>
      </c>
      <c r="D917" s="23">
        <v>4.7652000000000001</v>
      </c>
      <c r="E917" s="24">
        <v>81.069999999999993</v>
      </c>
      <c r="F917" s="23">
        <v>0.62570000000000003</v>
      </c>
      <c r="G917" s="24">
        <v>841.29</v>
      </c>
      <c r="H917" s="23">
        <v>0.53049999999999997</v>
      </c>
      <c r="I917" s="23">
        <v>0.99719999999999998</v>
      </c>
      <c r="J917" s="24">
        <v>54.6</v>
      </c>
      <c r="K917" s="25">
        <v>24.62</v>
      </c>
      <c r="L917" s="23">
        <v>1.048</v>
      </c>
      <c r="M917" s="24">
        <v>20.47</v>
      </c>
      <c r="N917" s="23">
        <v>3.1080000000000001</v>
      </c>
      <c r="O917" s="26">
        <v>10578</v>
      </c>
      <c r="P917" s="26">
        <v>16870</v>
      </c>
      <c r="R917" s="23">
        <v>2.5813999999999999</v>
      </c>
      <c r="S917" s="23">
        <v>5.7253999999999996</v>
      </c>
      <c r="T917" s="23">
        <v>0.92430000000000001</v>
      </c>
      <c r="V917" s="23">
        <v>0.67320000000000002</v>
      </c>
      <c r="X917" s="23">
        <v>0.51649999999999996</v>
      </c>
    </row>
    <row r="918" spans="1:24" x14ac:dyDescent="0.2">
      <c r="A918" s="22">
        <v>44418</v>
      </c>
      <c r="B918" s="23">
        <v>0.73299999999999998</v>
      </c>
      <c r="C918" s="24">
        <v>61.4</v>
      </c>
      <c r="D918" s="23">
        <v>4.7488999999999999</v>
      </c>
      <c r="E918" s="24">
        <v>80.89</v>
      </c>
      <c r="F918" s="23">
        <v>0.62439999999999996</v>
      </c>
      <c r="G918" s="24">
        <v>842.42</v>
      </c>
      <c r="H918" s="23">
        <v>0.52939999999999998</v>
      </c>
      <c r="I918" s="23">
        <v>0.99519999999999997</v>
      </c>
      <c r="J918" s="24">
        <v>54.51</v>
      </c>
      <c r="K918" s="25">
        <v>24.53</v>
      </c>
      <c r="L918" s="23">
        <v>1.0504</v>
      </c>
      <c r="M918" s="24">
        <v>20.399999999999999</v>
      </c>
      <c r="N918" s="23">
        <v>3.0994999999999999</v>
      </c>
      <c r="O918" s="26">
        <v>10556</v>
      </c>
      <c r="P918" s="26">
        <v>16790</v>
      </c>
      <c r="R918" s="23">
        <v>2.5718999999999999</v>
      </c>
      <c r="S918" s="23">
        <v>5.7049000000000003</v>
      </c>
      <c r="T918" s="23">
        <v>0.92149999999999999</v>
      </c>
      <c r="V918" s="23">
        <v>0.6744</v>
      </c>
      <c r="X918" s="23">
        <v>0.51570000000000005</v>
      </c>
    </row>
    <row r="919" spans="1:24" x14ac:dyDescent="0.2">
      <c r="A919" s="22">
        <v>44419</v>
      </c>
      <c r="B919" s="23">
        <v>0.73380000000000001</v>
      </c>
      <c r="C919" s="24">
        <v>61.6</v>
      </c>
      <c r="D919" s="23">
        <v>4.7568999999999999</v>
      </c>
      <c r="E919" s="24">
        <v>81.22</v>
      </c>
      <c r="F919" s="23">
        <v>0.62629999999999997</v>
      </c>
      <c r="G919" s="24">
        <v>848.03</v>
      </c>
      <c r="H919" s="23">
        <v>0.53069999999999995</v>
      </c>
      <c r="I919" s="23">
        <v>0.99770000000000003</v>
      </c>
      <c r="J919" s="24">
        <v>54.61</v>
      </c>
      <c r="K919" s="25">
        <v>24.49</v>
      </c>
      <c r="L919" s="23">
        <v>1.0477000000000001</v>
      </c>
      <c r="M919" s="24">
        <v>20.440000000000001</v>
      </c>
      <c r="N919" s="23">
        <v>3.1105999999999998</v>
      </c>
      <c r="O919" s="26">
        <v>10554</v>
      </c>
      <c r="P919" s="26">
        <v>16731</v>
      </c>
      <c r="R919" s="23">
        <v>2.5747</v>
      </c>
      <c r="S919" s="23">
        <v>5.7106000000000003</v>
      </c>
      <c r="T919" s="23">
        <v>0.9194</v>
      </c>
      <c r="V919" s="23">
        <v>0.67720000000000002</v>
      </c>
      <c r="X919" s="23">
        <v>0.51680000000000004</v>
      </c>
    </row>
    <row r="920" spans="1:24" x14ac:dyDescent="0.2">
      <c r="A920" s="22">
        <v>44420</v>
      </c>
      <c r="B920" s="23">
        <v>0.73650000000000004</v>
      </c>
      <c r="C920" s="24">
        <v>61.7</v>
      </c>
      <c r="D920" s="23">
        <v>4.7697000000000003</v>
      </c>
      <c r="E920" s="24">
        <v>81.3</v>
      </c>
      <c r="F920" s="23">
        <v>0.62719999999999998</v>
      </c>
      <c r="G920" s="24">
        <v>855.16</v>
      </c>
      <c r="H920" s="23">
        <v>0.53090000000000004</v>
      </c>
      <c r="I920" s="23">
        <v>0.99970000000000003</v>
      </c>
      <c r="J920" s="24">
        <v>54.68</v>
      </c>
      <c r="K920" s="25">
        <v>24.56</v>
      </c>
      <c r="L920" s="23">
        <v>1.0470999999999999</v>
      </c>
      <c r="M920" s="24">
        <v>20.47</v>
      </c>
      <c r="N920" s="23">
        <v>3.1179999999999999</v>
      </c>
      <c r="O920" s="26">
        <v>10600</v>
      </c>
      <c r="P920" s="26">
        <v>16794</v>
      </c>
      <c r="R920" s="23">
        <v>2.5842000000000001</v>
      </c>
      <c r="S920" s="23">
        <v>5.7297000000000002</v>
      </c>
      <c r="T920" s="23">
        <v>0.92130000000000001</v>
      </c>
      <c r="V920" s="23">
        <v>0.67869999999999997</v>
      </c>
      <c r="X920" s="23">
        <v>0.51919999999999999</v>
      </c>
    </row>
    <row r="921" spans="1:24" x14ac:dyDescent="0.2">
      <c r="A921" s="22">
        <v>44421</v>
      </c>
      <c r="B921" s="23">
        <v>0.73370000000000002</v>
      </c>
      <c r="C921" s="24">
        <v>61.5</v>
      </c>
      <c r="D921" s="23">
        <v>4.7527999999999997</v>
      </c>
      <c r="E921" s="24">
        <v>81</v>
      </c>
      <c r="F921" s="23">
        <v>0.62509999999999999</v>
      </c>
      <c r="G921" s="24">
        <v>858</v>
      </c>
      <c r="H921" s="23">
        <v>0.53129999999999999</v>
      </c>
      <c r="I921" s="23">
        <v>0.99709999999999999</v>
      </c>
      <c r="J921" s="24">
        <v>54.5</v>
      </c>
      <c r="K921" s="25">
        <v>24.45</v>
      </c>
      <c r="L921" s="23">
        <v>1.0478000000000001</v>
      </c>
      <c r="M921" s="24">
        <v>20.43</v>
      </c>
      <c r="N921" s="23">
        <v>3.1076000000000001</v>
      </c>
      <c r="O921" s="26">
        <v>10555</v>
      </c>
      <c r="P921" s="26">
        <v>16739</v>
      </c>
      <c r="R921" s="23">
        <v>2.5743999999999998</v>
      </c>
      <c r="S921" s="23">
        <v>5.7099000000000002</v>
      </c>
      <c r="T921" s="23">
        <v>0.91869999999999996</v>
      </c>
      <c r="V921" s="23">
        <v>0.6774</v>
      </c>
      <c r="X921" s="23">
        <v>0.51659999999999995</v>
      </c>
    </row>
    <row r="922" spans="1:24" x14ac:dyDescent="0.2">
      <c r="A922" s="22">
        <v>44424</v>
      </c>
      <c r="B922" s="23">
        <v>0.73360000000000003</v>
      </c>
      <c r="C922" s="24">
        <v>61.4</v>
      </c>
      <c r="D922" s="23">
        <v>4.7516999999999996</v>
      </c>
      <c r="E922" s="24">
        <v>80.28</v>
      </c>
      <c r="F922" s="23">
        <v>0.62239999999999995</v>
      </c>
      <c r="G922" s="24">
        <v>857.54</v>
      </c>
      <c r="H922" s="23">
        <v>0.52949999999999997</v>
      </c>
      <c r="I922" s="23">
        <v>0.99490000000000001</v>
      </c>
      <c r="J922" s="24">
        <v>54.47</v>
      </c>
      <c r="K922" s="25">
        <v>24.49</v>
      </c>
      <c r="L922" s="23">
        <v>1.0443</v>
      </c>
      <c r="M922" s="24">
        <v>20.440000000000001</v>
      </c>
      <c r="N922" s="23">
        <v>3.1120999999999999</v>
      </c>
      <c r="O922" s="26">
        <v>10551</v>
      </c>
      <c r="P922" s="26">
        <v>16754</v>
      </c>
      <c r="R922" s="23">
        <v>2.5739999999999998</v>
      </c>
      <c r="S922" s="23">
        <v>5.7095000000000002</v>
      </c>
      <c r="T922" s="23">
        <v>0.91990000000000005</v>
      </c>
      <c r="V922" s="23">
        <v>0.67210000000000003</v>
      </c>
      <c r="X922" s="23">
        <v>0.51649999999999996</v>
      </c>
    </row>
    <row r="923" spans="1:24" x14ac:dyDescent="0.2">
      <c r="A923" s="22">
        <v>44425</v>
      </c>
      <c r="B923" s="23">
        <v>0.73109999999999997</v>
      </c>
      <c r="C923" s="24">
        <v>61.3</v>
      </c>
      <c r="D923" s="23">
        <v>4.7385000000000002</v>
      </c>
      <c r="E923" s="24">
        <v>79.94</v>
      </c>
      <c r="F923" s="23">
        <v>0.62119999999999997</v>
      </c>
      <c r="G923" s="24">
        <v>860.26</v>
      </c>
      <c r="H923" s="23">
        <v>0.52880000000000005</v>
      </c>
      <c r="I923" s="23">
        <v>0.99270000000000003</v>
      </c>
      <c r="J923" s="24">
        <v>54.3</v>
      </c>
      <c r="K923" s="25">
        <v>24.42</v>
      </c>
      <c r="L923" s="23">
        <v>1.0521</v>
      </c>
      <c r="M923" s="24">
        <v>20.38</v>
      </c>
      <c r="N923" s="23">
        <v>3.0975000000000001</v>
      </c>
      <c r="O923" s="26">
        <v>10508</v>
      </c>
      <c r="P923" s="26">
        <v>16695</v>
      </c>
      <c r="R923" s="23">
        <v>2.5653000000000001</v>
      </c>
      <c r="S923" s="23">
        <v>5.6921999999999997</v>
      </c>
      <c r="T923" s="23">
        <v>0.92049999999999998</v>
      </c>
      <c r="V923" s="23">
        <v>0.66769999999999996</v>
      </c>
      <c r="X923" s="23">
        <v>0.51370000000000005</v>
      </c>
    </row>
    <row r="924" spans="1:24" x14ac:dyDescent="0.2">
      <c r="A924" s="22">
        <v>44426</v>
      </c>
      <c r="B924" s="23">
        <v>0.72589999999999999</v>
      </c>
      <c r="C924" s="24">
        <v>60.9</v>
      </c>
      <c r="D924" s="23">
        <v>4.7054999999999998</v>
      </c>
      <c r="E924" s="24">
        <v>79.569999999999993</v>
      </c>
      <c r="F924" s="23">
        <v>0.61970000000000003</v>
      </c>
      <c r="G924" s="24">
        <v>848.33</v>
      </c>
      <c r="H924" s="23">
        <v>0.52780000000000005</v>
      </c>
      <c r="I924" s="23">
        <v>0.98780000000000001</v>
      </c>
      <c r="J924" s="24">
        <v>53.93</v>
      </c>
      <c r="K924" s="25">
        <v>24.11</v>
      </c>
      <c r="L924" s="23">
        <v>1.0487</v>
      </c>
      <c r="M924" s="24">
        <v>20.22</v>
      </c>
      <c r="N924" s="23">
        <v>3.0737000000000001</v>
      </c>
      <c r="O924" s="26">
        <v>10441</v>
      </c>
      <c r="P924" s="26">
        <v>16561</v>
      </c>
      <c r="R924" s="23">
        <v>2.5470000000000002</v>
      </c>
      <c r="S924" s="23">
        <v>5.6536999999999997</v>
      </c>
      <c r="T924" s="23">
        <v>0.91569999999999996</v>
      </c>
      <c r="V924" s="23">
        <v>0.66359999999999997</v>
      </c>
      <c r="X924" s="23">
        <v>0.51049999999999995</v>
      </c>
    </row>
    <row r="925" spans="1:24" x14ac:dyDescent="0.2">
      <c r="A925" s="22">
        <v>44427</v>
      </c>
      <c r="B925" s="23">
        <v>0.71899999999999997</v>
      </c>
      <c r="C925" s="24">
        <v>60.5</v>
      </c>
      <c r="D925" s="23">
        <v>4.6695000000000002</v>
      </c>
      <c r="E925" s="24">
        <v>79.19</v>
      </c>
      <c r="F925" s="23">
        <v>0.61599999999999999</v>
      </c>
      <c r="G925" s="24">
        <v>845.24</v>
      </c>
      <c r="H925" s="23">
        <v>0.52429999999999999</v>
      </c>
      <c r="I925" s="23">
        <v>0.98099999999999998</v>
      </c>
      <c r="J925" s="24">
        <v>53.38</v>
      </c>
      <c r="K925" s="25">
        <v>24.03</v>
      </c>
      <c r="L925" s="23">
        <v>1.0508999999999999</v>
      </c>
      <c r="M925" s="24">
        <v>20.100000000000001</v>
      </c>
      <c r="N925" s="23">
        <v>3.0493000000000001</v>
      </c>
      <c r="O925" s="26">
        <v>10364</v>
      </c>
      <c r="P925" s="26">
        <v>16402</v>
      </c>
      <c r="R925" s="23">
        <v>2.5228000000000002</v>
      </c>
      <c r="S925" s="23">
        <v>5.6024000000000003</v>
      </c>
      <c r="T925" s="23">
        <v>0.91400000000000003</v>
      </c>
      <c r="V925" s="23">
        <v>0.66110000000000002</v>
      </c>
      <c r="X925" s="23">
        <v>0.50670000000000004</v>
      </c>
    </row>
    <row r="926" spans="1:24" x14ac:dyDescent="0.2">
      <c r="A926" s="22">
        <v>44428</v>
      </c>
      <c r="B926" s="23">
        <v>0.71330000000000005</v>
      </c>
      <c r="C926" s="24">
        <v>60</v>
      </c>
      <c r="D926" s="23">
        <v>4.6375000000000002</v>
      </c>
      <c r="E926" s="24">
        <v>78.239999999999995</v>
      </c>
      <c r="F926" s="23">
        <v>0.61029999999999995</v>
      </c>
      <c r="G926" s="24">
        <v>841.75</v>
      </c>
      <c r="H926" s="23">
        <v>0.52310000000000001</v>
      </c>
      <c r="I926" s="23">
        <v>0.97260000000000002</v>
      </c>
      <c r="J926" s="24">
        <v>53.09</v>
      </c>
      <c r="K926" s="25">
        <v>23.79</v>
      </c>
      <c r="L926" s="23">
        <v>1.0438000000000001</v>
      </c>
      <c r="M926" s="24">
        <v>19.97</v>
      </c>
      <c r="N926" s="23">
        <v>3.0226000000000002</v>
      </c>
      <c r="O926" s="26">
        <v>10311</v>
      </c>
      <c r="P926" s="26">
        <v>16283</v>
      </c>
      <c r="R926" s="23">
        <v>2.5028000000000001</v>
      </c>
      <c r="S926" s="23">
        <v>5.5567000000000002</v>
      </c>
      <c r="T926" s="23">
        <v>0.91779999999999995</v>
      </c>
      <c r="V926" s="23">
        <v>0.65349999999999997</v>
      </c>
      <c r="X926" s="23">
        <v>0.50319999999999998</v>
      </c>
    </row>
    <row r="927" spans="1:24" x14ac:dyDescent="0.2">
      <c r="A927" s="22">
        <v>44431</v>
      </c>
      <c r="B927" s="23">
        <v>0.71609999999999996</v>
      </c>
      <c r="C927" s="24">
        <v>60.2</v>
      </c>
      <c r="D927" s="23">
        <v>4.6494</v>
      </c>
      <c r="E927" s="24">
        <v>78.739999999999995</v>
      </c>
      <c r="F927" s="23">
        <v>0.61119999999999997</v>
      </c>
      <c r="G927" s="24">
        <v>840.36</v>
      </c>
      <c r="H927" s="23">
        <v>0.52439999999999998</v>
      </c>
      <c r="I927" s="23">
        <v>0.97430000000000005</v>
      </c>
      <c r="J927" s="24">
        <v>53.2</v>
      </c>
      <c r="K927" s="25">
        <v>23.9</v>
      </c>
      <c r="L927" s="23">
        <v>1.0466</v>
      </c>
      <c r="M927" s="24">
        <v>20.010000000000002</v>
      </c>
      <c r="N927" s="23">
        <v>3.0291000000000001</v>
      </c>
      <c r="O927" s="26">
        <v>10322</v>
      </c>
      <c r="P927" s="26">
        <v>16339</v>
      </c>
      <c r="R927" s="23">
        <v>2.5125999999999999</v>
      </c>
      <c r="S927" s="23">
        <v>5.5781999999999998</v>
      </c>
      <c r="T927" s="23">
        <v>0.91420000000000001</v>
      </c>
      <c r="V927" s="23">
        <v>0.65639999999999998</v>
      </c>
      <c r="X927" s="23">
        <v>0.50560000000000005</v>
      </c>
    </row>
    <row r="928" spans="1:24" x14ac:dyDescent="0.2">
      <c r="A928" s="22">
        <v>44432</v>
      </c>
      <c r="B928" s="23">
        <v>0.72340000000000004</v>
      </c>
      <c r="C928" s="24">
        <v>60.7</v>
      </c>
      <c r="D928" s="23">
        <v>4.6868999999999996</v>
      </c>
      <c r="E928" s="24">
        <v>79.45</v>
      </c>
      <c r="F928" s="23">
        <v>0.61609999999999998</v>
      </c>
      <c r="G928" s="24">
        <v>843.81</v>
      </c>
      <c r="H928" s="23">
        <v>0.52649999999999997</v>
      </c>
      <c r="I928" s="23">
        <v>0.98109999999999997</v>
      </c>
      <c r="J928" s="24">
        <v>53.62</v>
      </c>
      <c r="K928" s="25">
        <v>23.9</v>
      </c>
      <c r="L928" s="23">
        <v>1.046</v>
      </c>
      <c r="M928" s="24">
        <v>20.21</v>
      </c>
      <c r="N928" s="23">
        <v>3.0512999999999999</v>
      </c>
      <c r="O928" s="26">
        <v>10410</v>
      </c>
      <c r="P928" s="26">
        <v>16509</v>
      </c>
      <c r="R928" s="23">
        <v>2.5381999999999998</v>
      </c>
      <c r="S928" s="23">
        <v>5.6349</v>
      </c>
      <c r="T928" s="23">
        <v>0.91420000000000001</v>
      </c>
      <c r="V928" s="23">
        <v>0.66059999999999997</v>
      </c>
      <c r="X928" s="23">
        <v>0.51</v>
      </c>
    </row>
    <row r="929" spans="1:24" x14ac:dyDescent="0.2">
      <c r="A929" s="22">
        <v>44433</v>
      </c>
      <c r="B929" s="23">
        <v>0.72450000000000003</v>
      </c>
      <c r="C929" s="24">
        <v>60.7</v>
      </c>
      <c r="D929" s="23">
        <v>4.6924999999999999</v>
      </c>
      <c r="E929" s="24">
        <v>79.48</v>
      </c>
      <c r="F929" s="23">
        <v>0.61699999999999999</v>
      </c>
      <c r="G929" s="24">
        <v>845.73</v>
      </c>
      <c r="H929" s="23">
        <v>0.52790000000000004</v>
      </c>
      <c r="I929" s="23">
        <v>0.98140000000000005</v>
      </c>
      <c r="J929" s="24">
        <v>53.79</v>
      </c>
      <c r="K929" s="25">
        <v>23.75</v>
      </c>
      <c r="L929" s="23">
        <v>1.0432999999999999</v>
      </c>
      <c r="M929" s="24">
        <v>20.239999999999998</v>
      </c>
      <c r="N929" s="23">
        <v>3.0533999999999999</v>
      </c>
      <c r="O929" s="26">
        <v>10440</v>
      </c>
      <c r="P929" s="26">
        <v>16526</v>
      </c>
      <c r="R929" s="23">
        <v>2.5421</v>
      </c>
      <c r="S929" s="23">
        <v>5.6398000000000001</v>
      </c>
      <c r="T929" s="23">
        <v>0.91410000000000002</v>
      </c>
      <c r="V929" s="23">
        <v>0.6623</v>
      </c>
      <c r="X929" s="23">
        <v>0.51029999999999998</v>
      </c>
    </row>
    <row r="930" spans="1:24" x14ac:dyDescent="0.2">
      <c r="A930" s="22">
        <v>44434</v>
      </c>
      <c r="B930" s="23">
        <v>0.72640000000000005</v>
      </c>
      <c r="C930" s="24">
        <v>60.9</v>
      </c>
      <c r="D930" s="23">
        <v>4.7083000000000004</v>
      </c>
      <c r="E930" s="24">
        <v>79.900000000000006</v>
      </c>
      <c r="F930" s="23">
        <v>0.61739999999999995</v>
      </c>
      <c r="G930" s="24">
        <v>849.42</v>
      </c>
      <c r="H930" s="23">
        <v>0.52810000000000001</v>
      </c>
      <c r="I930" s="23">
        <v>0.98260000000000003</v>
      </c>
      <c r="J930" s="24">
        <v>53.93</v>
      </c>
      <c r="K930" s="25">
        <v>23.8</v>
      </c>
      <c r="L930" s="23">
        <v>1.0425</v>
      </c>
      <c r="M930" s="24">
        <v>20.3</v>
      </c>
      <c r="N930" s="23">
        <v>3.0432999999999999</v>
      </c>
      <c r="O930" s="26">
        <v>10473</v>
      </c>
      <c r="P930" s="26">
        <v>16552</v>
      </c>
      <c r="R930" s="23">
        <v>2.5488</v>
      </c>
      <c r="S930" s="23">
        <v>5.6551999999999998</v>
      </c>
      <c r="T930" s="23">
        <v>0.91639999999999999</v>
      </c>
      <c r="V930" s="23">
        <v>0.6643</v>
      </c>
      <c r="X930" s="23">
        <v>0.51149999999999995</v>
      </c>
    </row>
    <row r="931" spans="1:24" x14ac:dyDescent="0.2">
      <c r="A931" s="22">
        <v>44435</v>
      </c>
      <c r="B931" s="23">
        <v>0.72470000000000001</v>
      </c>
      <c r="C931" s="24">
        <v>60.8</v>
      </c>
      <c r="D931" s="23">
        <v>4.6989999999999998</v>
      </c>
      <c r="E931" s="24">
        <v>79.709999999999994</v>
      </c>
      <c r="F931" s="23">
        <v>0.61609999999999998</v>
      </c>
      <c r="G931" s="24">
        <v>847.39</v>
      </c>
      <c r="H931" s="23">
        <v>0.52900000000000003</v>
      </c>
      <c r="I931" s="23">
        <v>0.98</v>
      </c>
      <c r="J931" s="24">
        <v>53.73</v>
      </c>
      <c r="K931" s="25">
        <v>23.67</v>
      </c>
      <c r="L931" s="23">
        <v>1.0431999999999999</v>
      </c>
      <c r="M931" s="24">
        <v>20.239999999999998</v>
      </c>
      <c r="N931" s="23">
        <v>3.0379</v>
      </c>
      <c r="O931" s="26">
        <v>10457</v>
      </c>
      <c r="P931" s="26">
        <v>16515</v>
      </c>
      <c r="R931" s="23">
        <v>2.5428000000000002</v>
      </c>
      <c r="S931" s="23">
        <v>5.6441999999999997</v>
      </c>
      <c r="T931" s="23">
        <v>0.91879999999999995</v>
      </c>
      <c r="V931" s="23">
        <v>0.6643</v>
      </c>
      <c r="X931" s="23">
        <v>0.51</v>
      </c>
    </row>
    <row r="932" spans="1:24" x14ac:dyDescent="0.2">
      <c r="A932" s="22">
        <v>44438</v>
      </c>
      <c r="B932" s="23">
        <v>0.72970000000000002</v>
      </c>
      <c r="C932" s="24">
        <v>61</v>
      </c>
      <c r="D932" s="23">
        <v>4.7214999999999998</v>
      </c>
      <c r="E932" s="24">
        <v>80.08</v>
      </c>
      <c r="F932" s="23">
        <v>0.61839999999999995</v>
      </c>
      <c r="G932" s="24">
        <v>850.41</v>
      </c>
      <c r="H932" s="23">
        <v>0.53010000000000002</v>
      </c>
      <c r="I932" s="23">
        <v>0.98299999999999998</v>
      </c>
      <c r="J932" s="24">
        <v>53.63</v>
      </c>
      <c r="K932" s="25">
        <v>23.72</v>
      </c>
      <c r="L932" s="23">
        <v>1.0431999999999999</v>
      </c>
      <c r="M932" s="24">
        <v>20.29</v>
      </c>
      <c r="N932" s="23">
        <v>3.0409999999999999</v>
      </c>
      <c r="O932" s="26">
        <v>10489</v>
      </c>
      <c r="P932" s="26">
        <v>16635</v>
      </c>
      <c r="R932" s="23">
        <v>2.5604</v>
      </c>
      <c r="S932" s="23">
        <v>5.6828000000000003</v>
      </c>
      <c r="T932" s="23">
        <v>0.92159999999999997</v>
      </c>
      <c r="V932" s="23">
        <v>0.66500000000000004</v>
      </c>
      <c r="X932" s="23">
        <v>0.51390000000000002</v>
      </c>
    </row>
    <row r="933" spans="1:24" x14ac:dyDescent="0.2">
      <c r="A933" s="22">
        <v>44439</v>
      </c>
      <c r="B933" s="23">
        <v>0.73350000000000004</v>
      </c>
      <c r="C933" s="24">
        <v>61.2</v>
      </c>
      <c r="D933" s="23">
        <v>4.7416999999999998</v>
      </c>
      <c r="E933" s="24">
        <v>80.55</v>
      </c>
      <c r="F933" s="23">
        <v>0.62009999999999998</v>
      </c>
      <c r="G933" s="24">
        <v>850.35</v>
      </c>
      <c r="H933" s="23">
        <v>0.53159999999999996</v>
      </c>
      <c r="I933" s="23">
        <v>0.98519999999999996</v>
      </c>
      <c r="J933" s="24">
        <v>53.66</v>
      </c>
      <c r="K933" s="25">
        <v>23.7</v>
      </c>
      <c r="L933" s="23">
        <v>1.0389999999999999</v>
      </c>
      <c r="M933" s="24">
        <v>20.329999999999998</v>
      </c>
      <c r="N933" s="23">
        <v>3.0478000000000001</v>
      </c>
      <c r="O933" s="26">
        <v>10473</v>
      </c>
      <c r="P933" s="26">
        <v>16711</v>
      </c>
      <c r="R933" s="23">
        <v>2.5737000000000001</v>
      </c>
      <c r="S933" s="23">
        <v>5.7092999999999998</v>
      </c>
      <c r="T933" s="23">
        <v>0.92269999999999996</v>
      </c>
      <c r="V933" s="23">
        <v>0.67090000000000005</v>
      </c>
      <c r="X933" s="23">
        <v>0.51559999999999995</v>
      </c>
    </row>
    <row r="934" spans="1:24" x14ac:dyDescent="0.2">
      <c r="A934" s="22">
        <v>44440</v>
      </c>
      <c r="B934" s="23">
        <v>0.73250000000000004</v>
      </c>
      <c r="C934" s="24">
        <v>61.1</v>
      </c>
      <c r="D934" s="23">
        <v>4.7331000000000003</v>
      </c>
      <c r="E934" s="24">
        <v>80.739999999999995</v>
      </c>
      <c r="F934" s="23">
        <v>0.62080000000000002</v>
      </c>
      <c r="G934" s="24">
        <v>847.14</v>
      </c>
      <c r="H934" s="23">
        <v>0.53300000000000003</v>
      </c>
      <c r="I934" s="23">
        <v>0.98570000000000002</v>
      </c>
      <c r="J934" s="24">
        <v>53.46</v>
      </c>
      <c r="K934" s="25">
        <v>23.69</v>
      </c>
      <c r="L934" s="23">
        <v>1.0391999999999999</v>
      </c>
      <c r="M934" s="24">
        <v>20.3</v>
      </c>
      <c r="N934" s="23">
        <v>3.0384000000000002</v>
      </c>
      <c r="O934" s="26">
        <v>10477</v>
      </c>
      <c r="P934" s="26">
        <v>16676</v>
      </c>
      <c r="R934" s="23">
        <v>2.5701999999999998</v>
      </c>
      <c r="S934" s="23">
        <v>5.6962999999999999</v>
      </c>
      <c r="T934" s="23">
        <v>0.92400000000000004</v>
      </c>
      <c r="V934" s="23">
        <v>0.67269999999999996</v>
      </c>
      <c r="X934" s="23">
        <v>0.51429999999999998</v>
      </c>
    </row>
    <row r="935" spans="1:24" x14ac:dyDescent="0.2">
      <c r="A935" s="22">
        <v>44441</v>
      </c>
      <c r="B935" s="23">
        <v>0.73799999999999999</v>
      </c>
      <c r="C935" s="24">
        <v>61.6</v>
      </c>
      <c r="D935" s="23">
        <v>4.7680999999999996</v>
      </c>
      <c r="E935" s="24">
        <v>81.16</v>
      </c>
      <c r="F935" s="23">
        <v>0.62309999999999999</v>
      </c>
      <c r="G935" s="24">
        <v>856.38</v>
      </c>
      <c r="H935" s="23">
        <v>0.53559999999999997</v>
      </c>
      <c r="I935" s="23">
        <v>0.99260000000000004</v>
      </c>
      <c r="J935" s="24">
        <v>53.87</v>
      </c>
      <c r="K935" s="25">
        <v>23.96</v>
      </c>
      <c r="L935" s="23">
        <v>1.0430999999999999</v>
      </c>
      <c r="M935" s="24">
        <v>20.440000000000001</v>
      </c>
      <c r="N935" s="23">
        <v>3.0674999999999999</v>
      </c>
      <c r="O935" s="26">
        <v>10537</v>
      </c>
      <c r="P935" s="26">
        <v>16800</v>
      </c>
      <c r="R935" s="23">
        <v>2.5895000000000001</v>
      </c>
      <c r="S935" s="23">
        <v>5.7388000000000003</v>
      </c>
      <c r="T935" s="23">
        <v>0.93110000000000004</v>
      </c>
      <c r="V935" s="23">
        <v>0.67549999999999999</v>
      </c>
      <c r="X935" s="23">
        <v>0.51849999999999996</v>
      </c>
    </row>
    <row r="936" spans="1:24" x14ac:dyDescent="0.2">
      <c r="A936" s="22">
        <v>44442</v>
      </c>
      <c r="B936" s="23">
        <v>0.74229999999999996</v>
      </c>
      <c r="C936" s="24">
        <v>61.9</v>
      </c>
      <c r="D936" s="23">
        <v>4.7946999999999997</v>
      </c>
      <c r="E936" s="24">
        <v>81.66</v>
      </c>
      <c r="F936" s="23">
        <v>0.62480000000000002</v>
      </c>
      <c r="G936" s="24">
        <v>857.85</v>
      </c>
      <c r="H936" s="23">
        <v>0.53649999999999998</v>
      </c>
      <c r="I936" s="23">
        <v>0.99660000000000004</v>
      </c>
      <c r="J936" s="24">
        <v>54.23</v>
      </c>
      <c r="K936" s="25">
        <v>24.15</v>
      </c>
      <c r="L936" s="23">
        <v>1.0415000000000001</v>
      </c>
      <c r="M936" s="24">
        <v>20.55</v>
      </c>
      <c r="N936" s="23">
        <v>3.0819999999999999</v>
      </c>
      <c r="O936" s="26">
        <v>10587</v>
      </c>
      <c r="P936" s="26">
        <v>16898</v>
      </c>
      <c r="R936" s="23">
        <v>2.6046</v>
      </c>
      <c r="S936" s="23">
        <v>5.7691999999999997</v>
      </c>
      <c r="T936" s="23">
        <v>0.93100000000000005</v>
      </c>
      <c r="V936" s="23">
        <v>0.67859999999999998</v>
      </c>
      <c r="X936" s="23">
        <v>0.52149999999999996</v>
      </c>
    </row>
    <row r="937" spans="1:24" x14ac:dyDescent="0.2">
      <c r="A937" s="22">
        <v>44445</v>
      </c>
      <c r="B937" s="23">
        <v>0.74350000000000005</v>
      </c>
      <c r="C937" s="24">
        <v>61.9</v>
      </c>
      <c r="D937" s="23">
        <v>4.7979000000000003</v>
      </c>
      <c r="E937" s="24">
        <v>81.62</v>
      </c>
      <c r="F937" s="23">
        <v>0.62629999999999997</v>
      </c>
      <c r="G937" s="24">
        <v>859.71</v>
      </c>
      <c r="H937" s="23">
        <v>0.53669999999999995</v>
      </c>
      <c r="I937" s="23">
        <v>0.99760000000000004</v>
      </c>
      <c r="J937" s="24">
        <v>54.31</v>
      </c>
      <c r="K937" s="25">
        <v>24.1</v>
      </c>
      <c r="L937" s="23">
        <v>1.0409999999999999</v>
      </c>
      <c r="M937" s="24">
        <v>20.51</v>
      </c>
      <c r="N937" s="23">
        <v>3.0817999999999999</v>
      </c>
      <c r="O937" s="26">
        <v>10588</v>
      </c>
      <c r="P937" s="26">
        <v>16930</v>
      </c>
      <c r="R937" s="23">
        <v>2.6088</v>
      </c>
      <c r="S937" s="23">
        <v>5.7797000000000001</v>
      </c>
      <c r="T937" s="23">
        <v>0.93230000000000002</v>
      </c>
      <c r="V937" s="23">
        <v>0.68020000000000003</v>
      </c>
      <c r="X937" s="23">
        <v>0.52239999999999998</v>
      </c>
    </row>
    <row r="938" spans="1:24" x14ac:dyDescent="0.2">
      <c r="A938" s="22">
        <v>44446</v>
      </c>
      <c r="B938" s="23">
        <v>0.74219999999999997</v>
      </c>
      <c r="C938" s="24">
        <v>61.8</v>
      </c>
      <c r="D938" s="23">
        <v>4.7912999999999997</v>
      </c>
      <c r="E938" s="24">
        <v>81.52</v>
      </c>
      <c r="F938" s="23">
        <v>0.62519999999999998</v>
      </c>
      <c r="G938" s="24">
        <v>859.29</v>
      </c>
      <c r="H938" s="23">
        <v>0.53659999999999997</v>
      </c>
      <c r="I938" s="23">
        <v>0.99570000000000003</v>
      </c>
      <c r="J938" s="24">
        <v>54.38</v>
      </c>
      <c r="K938" s="25">
        <v>24.13</v>
      </c>
      <c r="L938" s="23">
        <v>1.0427</v>
      </c>
      <c r="M938" s="24">
        <v>20.48</v>
      </c>
      <c r="N938" s="23">
        <v>3.0785999999999998</v>
      </c>
      <c r="O938" s="26">
        <v>10541</v>
      </c>
      <c r="P938" s="26">
        <v>16892</v>
      </c>
      <c r="R938" s="23">
        <v>2.6042000000000001</v>
      </c>
      <c r="S938" s="23">
        <v>5.7693000000000003</v>
      </c>
      <c r="T938" s="23">
        <v>0.93100000000000005</v>
      </c>
      <c r="V938" s="23">
        <v>0.67889999999999995</v>
      </c>
      <c r="X938" s="23">
        <v>0.52149999999999996</v>
      </c>
    </row>
    <row r="939" spans="1:24" x14ac:dyDescent="0.2">
      <c r="A939" s="22">
        <v>44447</v>
      </c>
      <c r="B939" s="23">
        <v>0.73839999999999995</v>
      </c>
      <c r="C939" s="24">
        <v>61.7</v>
      </c>
      <c r="D939" s="23">
        <v>4.7732000000000001</v>
      </c>
      <c r="E939" s="24">
        <v>81.53</v>
      </c>
      <c r="F939" s="23">
        <v>0.62380000000000002</v>
      </c>
      <c r="G939" s="24">
        <v>860.58</v>
      </c>
      <c r="H939" s="23">
        <v>0.5363</v>
      </c>
      <c r="I939" s="23">
        <v>0.99380000000000002</v>
      </c>
      <c r="J939" s="24">
        <v>54.4</v>
      </c>
      <c r="K939" s="25">
        <v>24.2</v>
      </c>
      <c r="L939" s="23">
        <v>1.0394000000000001</v>
      </c>
      <c r="M939" s="24">
        <v>20.46</v>
      </c>
      <c r="N939" s="23">
        <v>3.0695000000000001</v>
      </c>
      <c r="O939" s="26">
        <v>10533</v>
      </c>
      <c r="P939" s="26">
        <v>16810</v>
      </c>
      <c r="R939" s="23">
        <v>2.5909</v>
      </c>
      <c r="S939" s="23">
        <v>5.7412999999999998</v>
      </c>
      <c r="T939" s="23">
        <v>0.9335</v>
      </c>
      <c r="V939" s="23">
        <v>0.67930000000000001</v>
      </c>
      <c r="X939" s="23">
        <v>0.51780000000000004</v>
      </c>
    </row>
    <row r="940" spans="1:24" x14ac:dyDescent="0.2">
      <c r="A940" s="22">
        <v>44448</v>
      </c>
      <c r="B940" s="23">
        <v>0.7349</v>
      </c>
      <c r="C940" s="24">
        <v>61.4</v>
      </c>
      <c r="D940" s="23">
        <v>4.7491000000000003</v>
      </c>
      <c r="E940" s="24">
        <v>80.94</v>
      </c>
      <c r="F940" s="23">
        <v>0.62209999999999999</v>
      </c>
      <c r="G940" s="24">
        <v>860.23</v>
      </c>
      <c r="H940" s="23">
        <v>0.53420000000000001</v>
      </c>
      <c r="I940" s="23">
        <v>0.98850000000000005</v>
      </c>
      <c r="J940" s="24">
        <v>54.19</v>
      </c>
      <c r="K940" s="25">
        <v>24.08</v>
      </c>
      <c r="L940" s="23">
        <v>1.0367999999999999</v>
      </c>
      <c r="M940" s="24">
        <v>20.38</v>
      </c>
      <c r="N940" s="23">
        <v>3.052</v>
      </c>
      <c r="O940" s="26">
        <v>10492</v>
      </c>
      <c r="P940" s="26">
        <v>16730</v>
      </c>
      <c r="R940" s="23">
        <v>2.5785999999999998</v>
      </c>
      <c r="S940" s="23">
        <v>5.7157999999999998</v>
      </c>
      <c r="T940" s="23">
        <v>0.93469999999999998</v>
      </c>
      <c r="V940" s="23">
        <v>0.6764</v>
      </c>
      <c r="X940" s="23">
        <v>0.51629999999999998</v>
      </c>
    </row>
    <row r="941" spans="1:24" x14ac:dyDescent="0.2">
      <c r="A941" s="22">
        <v>44449</v>
      </c>
      <c r="B941" s="23">
        <v>0.73819999999999997</v>
      </c>
      <c r="C941" s="24">
        <v>61.5</v>
      </c>
      <c r="D941" s="23">
        <v>4.758</v>
      </c>
      <c r="E941" s="24">
        <v>81.13</v>
      </c>
      <c r="F941" s="23">
        <v>0.62409999999999999</v>
      </c>
      <c r="G941" s="24">
        <v>862.2</v>
      </c>
      <c r="H941" s="23">
        <v>0.53310000000000002</v>
      </c>
      <c r="I941" s="23">
        <v>0.98960000000000004</v>
      </c>
      <c r="J941" s="24">
        <v>54.26</v>
      </c>
      <c r="K941" s="25">
        <v>24.13</v>
      </c>
      <c r="L941" s="23">
        <v>1.0364</v>
      </c>
      <c r="M941" s="24">
        <v>20.41</v>
      </c>
      <c r="N941" s="23">
        <v>3.0560999999999998</v>
      </c>
      <c r="O941" s="26">
        <v>10499</v>
      </c>
      <c r="P941" s="26">
        <v>16804</v>
      </c>
      <c r="R941" s="23">
        <v>2.5901999999999998</v>
      </c>
      <c r="S941" s="23">
        <v>5.7396000000000003</v>
      </c>
      <c r="T941" s="23">
        <v>0.93330000000000002</v>
      </c>
      <c r="V941" s="23">
        <v>0.67659999999999998</v>
      </c>
      <c r="X941" s="23">
        <v>0.5181</v>
      </c>
    </row>
    <row r="942" spans="1:24" x14ac:dyDescent="0.2">
      <c r="A942" s="22">
        <v>44452</v>
      </c>
      <c r="B942" s="23">
        <v>0.73480000000000001</v>
      </c>
      <c r="C942" s="24">
        <v>61.4</v>
      </c>
      <c r="D942" s="23">
        <v>4.7416</v>
      </c>
      <c r="E942" s="24">
        <v>80.86</v>
      </c>
      <c r="F942" s="23">
        <v>0.623</v>
      </c>
      <c r="G942" s="24">
        <v>863.63</v>
      </c>
      <c r="H942" s="23">
        <v>0.53159999999999996</v>
      </c>
      <c r="I942" s="23">
        <v>0.98719999999999997</v>
      </c>
      <c r="J942" s="24">
        <v>54.12</v>
      </c>
      <c r="K942" s="25">
        <v>24.11</v>
      </c>
      <c r="L942" s="23">
        <v>1.0341</v>
      </c>
      <c r="M942" s="24">
        <v>20.350000000000001</v>
      </c>
      <c r="N942" s="23">
        <v>3.0467</v>
      </c>
      <c r="O942" s="26">
        <v>10478</v>
      </c>
      <c r="P942" s="26">
        <v>16725</v>
      </c>
      <c r="R942" s="23">
        <v>2.5781999999999998</v>
      </c>
      <c r="S942" s="23">
        <v>5.7156000000000002</v>
      </c>
      <c r="T942" s="23">
        <v>0.93130000000000002</v>
      </c>
      <c r="V942" s="23">
        <v>0.6754</v>
      </c>
      <c r="X942" s="23">
        <v>0.51539999999999997</v>
      </c>
    </row>
    <row r="943" spans="1:24" x14ac:dyDescent="0.2">
      <c r="A943" s="22">
        <v>44453</v>
      </c>
      <c r="B943" s="23">
        <v>0.73399999999999999</v>
      </c>
      <c r="C943" s="24">
        <v>61.3</v>
      </c>
      <c r="D943" s="23">
        <v>4.7327000000000004</v>
      </c>
      <c r="E943" s="24">
        <v>80.8</v>
      </c>
      <c r="F943" s="23">
        <v>0.62139999999999995</v>
      </c>
      <c r="G943" s="24">
        <v>859.78</v>
      </c>
      <c r="H943" s="23">
        <v>0.53049999999999997</v>
      </c>
      <c r="I943" s="23">
        <v>0.98580000000000001</v>
      </c>
      <c r="J943" s="24">
        <v>54.04</v>
      </c>
      <c r="K943" s="25">
        <v>24.19</v>
      </c>
      <c r="L943" s="23">
        <v>1.0325</v>
      </c>
      <c r="M943" s="24">
        <v>20.32</v>
      </c>
      <c r="N943" s="23">
        <v>3.0468000000000002</v>
      </c>
      <c r="O943" s="26">
        <v>10463</v>
      </c>
      <c r="P943" s="26">
        <v>16708</v>
      </c>
      <c r="R943" s="23">
        <v>2.5754000000000001</v>
      </c>
      <c r="S943" s="23">
        <v>5.7095000000000002</v>
      </c>
      <c r="T943" s="23">
        <v>0.92900000000000005</v>
      </c>
      <c r="V943" s="23">
        <v>0.67669999999999997</v>
      </c>
      <c r="X943" s="23">
        <v>0.51600000000000001</v>
      </c>
    </row>
    <row r="944" spans="1:24" x14ac:dyDescent="0.2">
      <c r="A944" s="22">
        <v>44454</v>
      </c>
      <c r="B944" s="23">
        <v>0.73229999999999995</v>
      </c>
      <c r="C944" s="24">
        <v>61.1</v>
      </c>
      <c r="D944" s="23">
        <v>4.718</v>
      </c>
      <c r="E944" s="24">
        <v>80.25</v>
      </c>
      <c r="F944" s="23">
        <v>0.62029999999999996</v>
      </c>
      <c r="G944" s="24">
        <v>856.8</v>
      </c>
      <c r="H944" s="23">
        <v>0.53039999999999998</v>
      </c>
      <c r="I944" s="23">
        <v>0.98370000000000002</v>
      </c>
      <c r="J944" s="24">
        <v>53.93</v>
      </c>
      <c r="K944" s="25">
        <v>24.1</v>
      </c>
      <c r="L944" s="23">
        <v>1.0324</v>
      </c>
      <c r="M944" s="24">
        <v>20.28</v>
      </c>
      <c r="N944" s="23">
        <v>3.0482</v>
      </c>
      <c r="O944" s="26">
        <v>10434</v>
      </c>
      <c r="P944" s="26">
        <v>16666</v>
      </c>
      <c r="R944" s="23">
        <v>2.5695000000000001</v>
      </c>
      <c r="S944" s="23">
        <v>5.6967999999999996</v>
      </c>
      <c r="T944" s="23">
        <v>0.92959999999999998</v>
      </c>
      <c r="V944" s="23">
        <v>0.67390000000000005</v>
      </c>
      <c r="X944" s="23">
        <v>0.51419999999999999</v>
      </c>
    </row>
    <row r="945" spans="1:24" x14ac:dyDescent="0.2">
      <c r="A945" s="22">
        <v>44455</v>
      </c>
      <c r="B945" s="23">
        <v>0.73170000000000002</v>
      </c>
      <c r="C945" s="24">
        <v>61</v>
      </c>
      <c r="D945" s="23">
        <v>4.7080000000000002</v>
      </c>
      <c r="E945" s="24">
        <v>79.92</v>
      </c>
      <c r="F945" s="23">
        <v>0.61990000000000001</v>
      </c>
      <c r="G945" s="24">
        <v>856.93</v>
      </c>
      <c r="H945" s="23">
        <v>0.52900000000000003</v>
      </c>
      <c r="I945" s="23">
        <v>0.98170000000000002</v>
      </c>
      <c r="J945" s="24">
        <v>53.73</v>
      </c>
      <c r="K945" s="25">
        <v>24.09</v>
      </c>
      <c r="L945" s="23">
        <v>1.0298</v>
      </c>
      <c r="M945" s="24">
        <v>20.27</v>
      </c>
      <c r="N945" s="23">
        <v>3.0424000000000002</v>
      </c>
      <c r="O945" s="26">
        <v>10417</v>
      </c>
      <c r="P945" s="26">
        <v>16651</v>
      </c>
      <c r="R945" s="23">
        <v>2.5674000000000001</v>
      </c>
      <c r="S945" s="23">
        <v>5.6951000000000001</v>
      </c>
      <c r="T945" s="23">
        <v>0.92510000000000003</v>
      </c>
      <c r="V945" s="23">
        <v>0.67369999999999997</v>
      </c>
      <c r="X945" s="23">
        <v>0.5131</v>
      </c>
    </row>
    <row r="946" spans="1:24" x14ac:dyDescent="0.2">
      <c r="A946" s="22">
        <v>44456</v>
      </c>
      <c r="B946" s="23">
        <v>0.73029999999999995</v>
      </c>
      <c r="C946" s="24">
        <v>61</v>
      </c>
      <c r="D946" s="23">
        <v>4.7115</v>
      </c>
      <c r="E946" s="24">
        <v>80.25</v>
      </c>
      <c r="F946" s="23">
        <v>0.62050000000000005</v>
      </c>
      <c r="G946" s="24">
        <v>858.72</v>
      </c>
      <c r="H946" s="23">
        <v>0.52939999999999998</v>
      </c>
      <c r="I946" s="23">
        <v>0.98250000000000004</v>
      </c>
      <c r="J946" s="24">
        <v>53.63</v>
      </c>
      <c r="K946" s="25">
        <v>24.24</v>
      </c>
      <c r="L946" s="23">
        <v>1.0316000000000001</v>
      </c>
      <c r="M946" s="24">
        <v>20.239999999999998</v>
      </c>
      <c r="N946" s="23">
        <v>3.0461</v>
      </c>
      <c r="O946" s="26">
        <v>10379</v>
      </c>
      <c r="P946" s="26">
        <v>16625</v>
      </c>
      <c r="R946" s="23">
        <v>2.5625</v>
      </c>
      <c r="S946" s="23">
        <v>5.6829999999999998</v>
      </c>
      <c r="T946" s="23">
        <v>0.92490000000000006</v>
      </c>
      <c r="V946" s="23">
        <v>0.67679999999999996</v>
      </c>
      <c r="X946" s="23">
        <v>0.51319999999999999</v>
      </c>
    </row>
    <row r="947" spans="1:24" x14ac:dyDescent="0.2">
      <c r="A947" s="22">
        <v>44459</v>
      </c>
      <c r="B947" s="23">
        <v>0.72409999999999997</v>
      </c>
      <c r="C947" s="24">
        <v>60.7</v>
      </c>
      <c r="D947" s="23">
        <v>4.6821000000000002</v>
      </c>
      <c r="E947" s="24">
        <v>79.58</v>
      </c>
      <c r="F947" s="23">
        <v>0.61799999999999999</v>
      </c>
      <c r="G947" s="24">
        <v>851.03</v>
      </c>
      <c r="H947" s="23">
        <v>0.52810000000000001</v>
      </c>
      <c r="I947" s="23">
        <v>0.97829999999999995</v>
      </c>
      <c r="J947" s="24">
        <v>53.31</v>
      </c>
      <c r="K947" s="25">
        <v>24.16</v>
      </c>
      <c r="L947" s="23">
        <v>1.0303</v>
      </c>
      <c r="M947" s="24">
        <v>20.07</v>
      </c>
      <c r="N947" s="23">
        <v>3.0333000000000001</v>
      </c>
      <c r="O947" s="26">
        <v>10317</v>
      </c>
      <c r="P947" s="26">
        <v>16491</v>
      </c>
      <c r="R947" s="23">
        <v>2.5407000000000002</v>
      </c>
      <c r="S947" s="23">
        <v>5.6380999999999997</v>
      </c>
      <c r="T947" s="23">
        <v>0.92589999999999995</v>
      </c>
      <c r="V947" s="23">
        <v>0.67490000000000006</v>
      </c>
      <c r="X947" s="23">
        <v>0.50900000000000001</v>
      </c>
    </row>
    <row r="948" spans="1:24" x14ac:dyDescent="0.2">
      <c r="A948" s="22">
        <v>44460</v>
      </c>
      <c r="B948" s="23">
        <v>0.7268</v>
      </c>
      <c r="C948" s="24">
        <v>60.9</v>
      </c>
      <c r="D948" s="23">
        <v>4.6996000000000002</v>
      </c>
      <c r="E948" s="24">
        <v>79.599999999999994</v>
      </c>
      <c r="F948" s="23">
        <v>0.61929999999999996</v>
      </c>
      <c r="G948" s="24">
        <v>854.21</v>
      </c>
      <c r="H948" s="23">
        <v>0.53180000000000005</v>
      </c>
      <c r="I948" s="23">
        <v>0.98150000000000004</v>
      </c>
      <c r="J948" s="24">
        <v>53.5</v>
      </c>
      <c r="K948" s="25">
        <v>24.28</v>
      </c>
      <c r="L948" s="23">
        <v>1.0347</v>
      </c>
      <c r="M948" s="24">
        <v>20.149999999999999</v>
      </c>
      <c r="N948" s="23">
        <v>3.0451000000000001</v>
      </c>
      <c r="O948" s="26">
        <v>10350</v>
      </c>
      <c r="P948" s="26">
        <v>16546</v>
      </c>
      <c r="R948" s="23">
        <v>2.5501999999999998</v>
      </c>
      <c r="S948" s="23">
        <v>5.6584000000000003</v>
      </c>
      <c r="T948" s="23">
        <v>0.92810000000000004</v>
      </c>
      <c r="V948" s="23">
        <v>0.67390000000000005</v>
      </c>
      <c r="X948" s="23">
        <v>0.51219999999999999</v>
      </c>
    </row>
    <row r="949" spans="1:24" x14ac:dyDescent="0.2">
      <c r="A949" s="22">
        <v>44461</v>
      </c>
      <c r="B949" s="23">
        <v>0.72499999999999998</v>
      </c>
      <c r="C949" s="24">
        <v>60.7</v>
      </c>
      <c r="D949" s="23">
        <v>4.6897000000000002</v>
      </c>
      <c r="E949" s="24">
        <v>79.400000000000006</v>
      </c>
      <c r="F949" s="23">
        <v>0.61839999999999995</v>
      </c>
      <c r="G949" s="24">
        <v>852.09</v>
      </c>
      <c r="H949" s="23">
        <v>0.53110000000000002</v>
      </c>
      <c r="I949" s="23">
        <v>0.98029999999999995</v>
      </c>
      <c r="J949" s="24">
        <v>53.5</v>
      </c>
      <c r="K949" s="25">
        <v>24.23</v>
      </c>
      <c r="L949" s="23">
        <v>1.0331999999999999</v>
      </c>
      <c r="M949" s="24">
        <v>20.13</v>
      </c>
      <c r="N949" s="23">
        <v>3.0367000000000002</v>
      </c>
      <c r="O949" s="26">
        <v>10331</v>
      </c>
      <c r="P949" s="26">
        <v>16502</v>
      </c>
      <c r="R949" s="23">
        <v>2.5438999999999998</v>
      </c>
      <c r="S949" s="23">
        <v>5.6451000000000002</v>
      </c>
      <c r="T949" s="23">
        <v>0.92759999999999998</v>
      </c>
      <c r="V949" s="23">
        <v>0.67049999999999998</v>
      </c>
      <c r="X949" s="23">
        <v>0.51070000000000004</v>
      </c>
    </row>
    <row r="950" spans="1:24" x14ac:dyDescent="0.2">
      <c r="A950" s="22">
        <v>44462</v>
      </c>
      <c r="B950" s="23">
        <v>0.72440000000000004</v>
      </c>
      <c r="C950" s="24">
        <v>60.7</v>
      </c>
      <c r="D950" s="23">
        <v>4.6839000000000004</v>
      </c>
      <c r="E950" s="24">
        <v>79.569999999999993</v>
      </c>
      <c r="F950" s="23">
        <v>0.61860000000000004</v>
      </c>
      <c r="G950" s="24">
        <v>853.38</v>
      </c>
      <c r="H950" s="23">
        <v>0.53100000000000003</v>
      </c>
      <c r="I950" s="23">
        <v>0.97870000000000001</v>
      </c>
      <c r="J950" s="24">
        <v>53.41</v>
      </c>
      <c r="K950" s="25">
        <v>24.23</v>
      </c>
      <c r="L950" s="23">
        <v>1.0334000000000001</v>
      </c>
      <c r="M950" s="24">
        <v>20.100000000000001</v>
      </c>
      <c r="N950" s="23">
        <v>3.0333999999999999</v>
      </c>
      <c r="O950" s="26">
        <v>10323</v>
      </c>
      <c r="P950" s="26">
        <v>16491</v>
      </c>
      <c r="R950" s="23">
        <v>2.5417999999999998</v>
      </c>
      <c r="S950" s="23">
        <v>5.6395</v>
      </c>
      <c r="T950" s="23">
        <v>0.92379999999999995</v>
      </c>
      <c r="V950" s="23">
        <v>0.67069999999999996</v>
      </c>
      <c r="X950" s="23">
        <v>0.51029999999999998</v>
      </c>
    </row>
    <row r="951" spans="1:24" x14ac:dyDescent="0.2">
      <c r="A951" s="22">
        <v>44463</v>
      </c>
      <c r="B951" s="23">
        <v>0.72970000000000002</v>
      </c>
      <c r="C951" s="24">
        <v>61.1</v>
      </c>
      <c r="D951" s="23">
        <v>4.7141000000000002</v>
      </c>
      <c r="E951" s="24">
        <v>80.62</v>
      </c>
      <c r="F951" s="23">
        <v>0.62170000000000003</v>
      </c>
      <c r="G951" s="24">
        <v>857.91</v>
      </c>
      <c r="H951" s="23">
        <v>0.53200000000000003</v>
      </c>
      <c r="I951" s="23">
        <v>0.98550000000000004</v>
      </c>
      <c r="J951" s="24">
        <v>53.75</v>
      </c>
      <c r="K951" s="25">
        <v>24.26</v>
      </c>
      <c r="L951" s="23">
        <v>1.0327</v>
      </c>
      <c r="M951" s="24">
        <v>20.21</v>
      </c>
      <c r="N951" s="23">
        <v>3.0527000000000002</v>
      </c>
      <c r="O951" s="26">
        <v>10398</v>
      </c>
      <c r="P951" s="26">
        <v>16615</v>
      </c>
      <c r="R951" s="23">
        <v>2.5604</v>
      </c>
      <c r="S951" s="23">
        <v>5.6798000000000002</v>
      </c>
      <c r="T951" s="23">
        <v>0.92469999999999997</v>
      </c>
      <c r="V951" s="23">
        <v>0.67500000000000004</v>
      </c>
      <c r="X951" s="23">
        <v>0.51419999999999999</v>
      </c>
    </row>
    <row r="952" spans="1:24" x14ac:dyDescent="0.2">
      <c r="A952" s="22">
        <v>44466</v>
      </c>
      <c r="B952" s="23">
        <v>0.72840000000000005</v>
      </c>
      <c r="C952" s="24">
        <v>61</v>
      </c>
      <c r="D952" s="23">
        <v>4.7051999999999996</v>
      </c>
      <c r="E952" s="24">
        <v>80.58</v>
      </c>
      <c r="F952" s="23">
        <v>0.62139999999999995</v>
      </c>
      <c r="G952" s="24">
        <v>856.4</v>
      </c>
      <c r="H952" s="23">
        <v>0.53249999999999997</v>
      </c>
      <c r="I952" s="23">
        <v>0.98519999999999996</v>
      </c>
      <c r="J952" s="24">
        <v>53.63</v>
      </c>
      <c r="K952" s="25">
        <v>24.37</v>
      </c>
      <c r="L952" s="23">
        <v>1.0376000000000001</v>
      </c>
      <c r="M952" s="24">
        <v>20.170000000000002</v>
      </c>
      <c r="N952" s="23">
        <v>3.0468999999999999</v>
      </c>
      <c r="O952" s="26">
        <v>10384</v>
      </c>
      <c r="P952" s="26">
        <v>16582</v>
      </c>
      <c r="R952" s="23">
        <v>2.5558000000000001</v>
      </c>
      <c r="S952" s="23">
        <v>5.6699000000000002</v>
      </c>
      <c r="T952" s="23">
        <v>0.91949999999999998</v>
      </c>
      <c r="V952" s="23">
        <v>0.67490000000000006</v>
      </c>
      <c r="X952" s="23">
        <v>0.51329999999999998</v>
      </c>
    </row>
    <row r="953" spans="1:24" x14ac:dyDescent="0.2">
      <c r="A953" s="22">
        <v>44467</v>
      </c>
      <c r="B953" s="23">
        <v>0.73099999999999998</v>
      </c>
      <c r="C953" s="24">
        <v>61.3</v>
      </c>
      <c r="D953" s="23">
        <v>4.7169999999999996</v>
      </c>
      <c r="E953" s="24">
        <v>81.3</v>
      </c>
      <c r="F953" s="23">
        <v>0.62480000000000002</v>
      </c>
      <c r="G953" s="24">
        <v>863.76</v>
      </c>
      <c r="H953" s="23">
        <v>0.53300000000000003</v>
      </c>
      <c r="I953" s="23">
        <v>0.98929999999999996</v>
      </c>
      <c r="J953" s="24">
        <v>53.91</v>
      </c>
      <c r="K953" s="25">
        <v>24.6</v>
      </c>
      <c r="L953" s="23">
        <v>1.0407</v>
      </c>
      <c r="M953" s="24">
        <v>20.260000000000002</v>
      </c>
      <c r="N953" s="23">
        <v>3.0589</v>
      </c>
      <c r="O953" s="26">
        <v>10430</v>
      </c>
      <c r="P953" s="26">
        <v>16643</v>
      </c>
      <c r="R953" s="23">
        <v>2.5649000000000002</v>
      </c>
      <c r="S953" s="23">
        <v>5.6891999999999996</v>
      </c>
      <c r="T953" s="23">
        <v>0.92110000000000003</v>
      </c>
      <c r="V953" s="23">
        <v>0.6774</v>
      </c>
      <c r="X953" s="23">
        <v>0.51559999999999995</v>
      </c>
    </row>
    <row r="954" spans="1:24" x14ac:dyDescent="0.2">
      <c r="A954" s="22">
        <v>44468</v>
      </c>
      <c r="B954" s="23">
        <v>0.72540000000000004</v>
      </c>
      <c r="C954" s="24">
        <v>61</v>
      </c>
      <c r="D954" s="23">
        <v>4.6902999999999997</v>
      </c>
      <c r="E954" s="24">
        <v>80.87</v>
      </c>
      <c r="F954" s="23">
        <v>0.62090000000000001</v>
      </c>
      <c r="G954" s="24">
        <v>858.91</v>
      </c>
      <c r="H954" s="23">
        <v>0.53539999999999999</v>
      </c>
      <c r="I954" s="23">
        <v>0.98440000000000005</v>
      </c>
      <c r="J954" s="24">
        <v>53.8</v>
      </c>
      <c r="K954" s="25">
        <v>24.55</v>
      </c>
      <c r="L954" s="23">
        <v>1.0436000000000001</v>
      </c>
      <c r="M954" s="24">
        <v>20.170000000000002</v>
      </c>
      <c r="N954" s="23">
        <v>3.0354000000000001</v>
      </c>
      <c r="O954" s="26">
        <v>10375</v>
      </c>
      <c r="P954" s="26">
        <v>16510</v>
      </c>
      <c r="R954" s="23">
        <v>2.5453000000000001</v>
      </c>
      <c r="S954" s="23">
        <v>5.6459000000000001</v>
      </c>
      <c r="T954" s="23">
        <v>0.91979999999999995</v>
      </c>
      <c r="V954" s="23">
        <v>0.67420000000000002</v>
      </c>
      <c r="X954" s="23">
        <v>0.51249999999999996</v>
      </c>
    </row>
    <row r="955" spans="1:24" x14ac:dyDescent="0.2">
      <c r="A955" s="22">
        <v>44469</v>
      </c>
      <c r="B955" s="23">
        <v>0.72060000000000002</v>
      </c>
      <c r="C955" s="24">
        <v>60.8</v>
      </c>
      <c r="D955" s="23">
        <v>4.6616</v>
      </c>
      <c r="E955" s="24">
        <v>80.599999999999994</v>
      </c>
      <c r="F955" s="23">
        <v>0.62150000000000005</v>
      </c>
      <c r="G955" s="24">
        <v>854.57</v>
      </c>
      <c r="H955" s="23">
        <v>0.53610000000000002</v>
      </c>
      <c r="I955" s="23">
        <v>0.98140000000000005</v>
      </c>
      <c r="J955" s="24">
        <v>53.54</v>
      </c>
      <c r="K955" s="25">
        <v>24.47</v>
      </c>
      <c r="L955" s="23">
        <v>1.0486</v>
      </c>
      <c r="M955" s="24">
        <v>20.079999999999998</v>
      </c>
      <c r="N955" s="23">
        <v>3.0182000000000002</v>
      </c>
      <c r="O955" s="26">
        <v>10318</v>
      </c>
      <c r="P955" s="26">
        <v>16402</v>
      </c>
      <c r="R955" s="23">
        <v>2.5284</v>
      </c>
      <c r="S955" s="23">
        <v>5.6115000000000004</v>
      </c>
      <c r="T955" s="23">
        <v>0.91779999999999995</v>
      </c>
      <c r="V955" s="23">
        <v>0.67290000000000005</v>
      </c>
      <c r="X955" s="23">
        <v>0.50980000000000003</v>
      </c>
    </row>
    <row r="956" spans="1:24" x14ac:dyDescent="0.2">
      <c r="A956" s="22">
        <v>44470</v>
      </c>
      <c r="B956" s="23">
        <v>0.72109999999999996</v>
      </c>
      <c r="C956" s="24">
        <v>60.7</v>
      </c>
      <c r="D956" s="23">
        <v>4.6473000000000004</v>
      </c>
      <c r="E956" s="24">
        <v>80.19</v>
      </c>
      <c r="F956" s="23">
        <v>0.62290000000000001</v>
      </c>
      <c r="G956" s="24">
        <v>855.48</v>
      </c>
      <c r="H956" s="23">
        <v>0.53600000000000003</v>
      </c>
      <c r="I956" s="23">
        <v>0.98080000000000001</v>
      </c>
      <c r="J956" s="24">
        <v>53.54</v>
      </c>
      <c r="K956" s="25">
        <v>24.34</v>
      </c>
      <c r="L956" s="23">
        <v>1.0469999999999999</v>
      </c>
      <c r="M956" s="24">
        <v>20.09</v>
      </c>
      <c r="N956" s="23">
        <v>3.0177</v>
      </c>
      <c r="O956" s="26">
        <v>10326</v>
      </c>
      <c r="P956" s="26">
        <v>16413</v>
      </c>
      <c r="R956" s="23">
        <v>2.5301999999999998</v>
      </c>
      <c r="S956" s="23">
        <v>5.6146000000000003</v>
      </c>
      <c r="T956" s="23">
        <v>0.91690000000000005</v>
      </c>
      <c r="V956" s="23">
        <v>0.67210000000000003</v>
      </c>
      <c r="X956" s="23">
        <v>0.51180000000000003</v>
      </c>
    </row>
    <row r="957" spans="1:24" x14ac:dyDescent="0.2">
      <c r="A957" s="22">
        <v>44474</v>
      </c>
      <c r="B957" s="23">
        <v>0.72650000000000003</v>
      </c>
      <c r="C957" s="24">
        <v>61.1</v>
      </c>
      <c r="D957" s="23">
        <v>4.6821000000000002</v>
      </c>
      <c r="E957" s="24">
        <v>80.78</v>
      </c>
      <c r="F957" s="23">
        <v>0.62660000000000005</v>
      </c>
      <c r="G957" s="24">
        <v>863.12</v>
      </c>
      <c r="H957" s="23">
        <v>0.53459999999999996</v>
      </c>
      <c r="I957" s="23">
        <v>0.98699999999999999</v>
      </c>
      <c r="J957" s="24">
        <v>54.13</v>
      </c>
      <c r="K957" s="25">
        <v>24.56</v>
      </c>
      <c r="L957" s="23">
        <v>1.0465</v>
      </c>
      <c r="M957" s="24">
        <v>20.28</v>
      </c>
      <c r="N957" s="23">
        <v>3.0381999999999998</v>
      </c>
      <c r="O957" s="26">
        <v>10362</v>
      </c>
      <c r="P957" s="26">
        <v>16534</v>
      </c>
      <c r="R957" s="23">
        <v>2.5491000000000001</v>
      </c>
      <c r="S957" s="23">
        <v>5.6553000000000004</v>
      </c>
      <c r="T957" s="23">
        <v>0.91679999999999995</v>
      </c>
      <c r="V957" s="23">
        <v>0.67320000000000002</v>
      </c>
      <c r="X957" s="23">
        <v>0.5141</v>
      </c>
    </row>
    <row r="958" spans="1:24" x14ac:dyDescent="0.2">
      <c r="A958" s="22">
        <v>44475</v>
      </c>
      <c r="B958" s="23">
        <v>0.72599999999999998</v>
      </c>
      <c r="C958" s="24">
        <v>61.1</v>
      </c>
      <c r="D958" s="23">
        <v>4.6788999999999996</v>
      </c>
      <c r="E958" s="24">
        <v>81.13</v>
      </c>
      <c r="F958" s="23">
        <v>0.62670000000000003</v>
      </c>
      <c r="G958" s="24">
        <v>865.52</v>
      </c>
      <c r="H958" s="23">
        <v>0.53359999999999996</v>
      </c>
      <c r="I958" s="23">
        <v>0.98650000000000004</v>
      </c>
      <c r="J958" s="24">
        <v>54.15</v>
      </c>
      <c r="K958" s="25">
        <v>24.61</v>
      </c>
      <c r="L958" s="23">
        <v>1.0484</v>
      </c>
      <c r="M958" s="24">
        <v>20.27</v>
      </c>
      <c r="N958" s="23">
        <v>3.0350000000000001</v>
      </c>
      <c r="O958" s="26">
        <v>10342</v>
      </c>
      <c r="P958" s="26">
        <v>16526</v>
      </c>
      <c r="R958" s="23">
        <v>2.5474000000000001</v>
      </c>
      <c r="S958" s="23">
        <v>5.6524000000000001</v>
      </c>
      <c r="T958" s="23">
        <v>0.91510000000000002</v>
      </c>
      <c r="V958" s="23">
        <v>0.67500000000000004</v>
      </c>
      <c r="X958" s="23">
        <v>0.51390000000000002</v>
      </c>
    </row>
    <row r="959" spans="1:24" x14ac:dyDescent="0.2">
      <c r="A959" s="22">
        <v>44476</v>
      </c>
      <c r="B959" s="23">
        <v>0.72809999999999997</v>
      </c>
      <c r="C959" s="24">
        <v>61.3</v>
      </c>
      <c r="D959" s="23">
        <v>4.6924999999999999</v>
      </c>
      <c r="E959" s="24">
        <v>81.12</v>
      </c>
      <c r="F959" s="23">
        <v>0.63009999999999999</v>
      </c>
      <c r="G959" s="24">
        <v>866.26</v>
      </c>
      <c r="H959" s="23">
        <v>0.53610000000000002</v>
      </c>
      <c r="I959" s="23">
        <v>0.98929999999999996</v>
      </c>
      <c r="J959" s="24">
        <v>54.49</v>
      </c>
      <c r="K959" s="25">
        <v>24.62</v>
      </c>
      <c r="L959" s="23">
        <v>1.0525</v>
      </c>
      <c r="M959" s="24">
        <v>20.36</v>
      </c>
      <c r="N959" s="23">
        <v>3.0442</v>
      </c>
      <c r="O959" s="26">
        <v>10374</v>
      </c>
      <c r="P959" s="26">
        <v>16572</v>
      </c>
      <c r="R959" s="23">
        <v>2.5547</v>
      </c>
      <c r="S959" s="23">
        <v>5.6696</v>
      </c>
      <c r="T959" s="23">
        <v>0.91649999999999998</v>
      </c>
      <c r="V959" s="23">
        <v>0.67530000000000001</v>
      </c>
      <c r="X959" s="23">
        <v>0.51659999999999995</v>
      </c>
    </row>
    <row r="960" spans="1:24" x14ac:dyDescent="0.2">
      <c r="A960" s="22">
        <v>44477</v>
      </c>
      <c r="B960" s="23">
        <v>0.7298</v>
      </c>
      <c r="C960" s="24">
        <v>61.5</v>
      </c>
      <c r="D960" s="23">
        <v>4.7076000000000002</v>
      </c>
      <c r="E960" s="24">
        <v>81.680000000000007</v>
      </c>
      <c r="F960" s="23">
        <v>0.63190000000000002</v>
      </c>
      <c r="G960" s="24">
        <v>871.73</v>
      </c>
      <c r="H960" s="23">
        <v>0.53649999999999998</v>
      </c>
      <c r="I960" s="23">
        <v>0.99160000000000004</v>
      </c>
      <c r="J960" s="24">
        <v>54.74</v>
      </c>
      <c r="K960" s="25">
        <v>24.75</v>
      </c>
      <c r="L960" s="23">
        <v>1.0529999999999999</v>
      </c>
      <c r="M960" s="24">
        <v>20.48</v>
      </c>
      <c r="N960" s="23">
        <v>3.052</v>
      </c>
      <c r="O960" s="26">
        <v>10384</v>
      </c>
      <c r="P960" s="26">
        <v>16609</v>
      </c>
      <c r="R960" s="23">
        <v>2.5607000000000002</v>
      </c>
      <c r="S960" s="23">
        <v>5.6820000000000004</v>
      </c>
      <c r="T960" s="23">
        <v>0.91639999999999999</v>
      </c>
      <c r="V960" s="23">
        <v>0.67859999999999998</v>
      </c>
      <c r="X960" s="23">
        <v>0.51729999999999998</v>
      </c>
    </row>
    <row r="961" spans="1:24" x14ac:dyDescent="0.2">
      <c r="A961" s="22">
        <v>44480</v>
      </c>
      <c r="B961" s="23">
        <v>0.7319</v>
      </c>
      <c r="C961" s="24">
        <v>61.6</v>
      </c>
      <c r="D961" s="23">
        <v>4.7117000000000004</v>
      </c>
      <c r="E961" s="24">
        <v>82.47</v>
      </c>
      <c r="F961" s="23">
        <v>0.63239999999999996</v>
      </c>
      <c r="G961" s="24">
        <v>874.47</v>
      </c>
      <c r="H961" s="23">
        <v>0.53659999999999997</v>
      </c>
      <c r="I961" s="23">
        <v>0.99139999999999995</v>
      </c>
      <c r="J961" s="24">
        <v>54.94</v>
      </c>
      <c r="K961" s="25">
        <v>24.75</v>
      </c>
      <c r="L961" s="23">
        <v>1.056</v>
      </c>
      <c r="M961" s="24">
        <v>20.52</v>
      </c>
      <c r="N961" s="23">
        <v>3.0524</v>
      </c>
      <c r="O961" s="26">
        <v>10405</v>
      </c>
      <c r="P961" s="26">
        <v>16656</v>
      </c>
      <c r="R961" s="23">
        <v>2.5680999999999998</v>
      </c>
      <c r="S961" s="23">
        <v>5.6962999999999999</v>
      </c>
      <c r="T961" s="23">
        <v>0.91200000000000003</v>
      </c>
      <c r="V961" s="23">
        <v>0.67930000000000001</v>
      </c>
      <c r="X961" s="23">
        <v>0.51880000000000004</v>
      </c>
    </row>
    <row r="962" spans="1:24" x14ac:dyDescent="0.2">
      <c r="A962" s="22">
        <v>44481</v>
      </c>
      <c r="B962" s="23">
        <v>0.7349</v>
      </c>
      <c r="C962" s="24">
        <v>62</v>
      </c>
      <c r="D962" s="23">
        <v>4.7422000000000004</v>
      </c>
      <c r="E962" s="24">
        <v>83.29</v>
      </c>
      <c r="F962" s="23">
        <v>0.63590000000000002</v>
      </c>
      <c r="G962" s="24">
        <v>881.18</v>
      </c>
      <c r="H962" s="23">
        <v>0.54049999999999998</v>
      </c>
      <c r="I962" s="23">
        <v>0.99670000000000003</v>
      </c>
      <c r="J962" s="24">
        <v>55.31</v>
      </c>
      <c r="K962" s="25">
        <v>24.63</v>
      </c>
      <c r="L962" s="23">
        <v>1.0586</v>
      </c>
      <c r="M962" s="24">
        <v>20.7</v>
      </c>
      <c r="N962" s="23">
        <v>3.0655000000000001</v>
      </c>
      <c r="O962" s="26">
        <v>10449</v>
      </c>
      <c r="P962" s="26">
        <v>16723</v>
      </c>
      <c r="R962" s="23">
        <v>2.5785999999999998</v>
      </c>
      <c r="S962" s="23">
        <v>5.7179000000000002</v>
      </c>
      <c r="T962" s="23">
        <v>0.91759999999999997</v>
      </c>
      <c r="V962" s="23">
        <v>0.68189999999999995</v>
      </c>
      <c r="X962" s="23">
        <v>0.52090000000000003</v>
      </c>
    </row>
    <row r="963" spans="1:24" x14ac:dyDescent="0.2">
      <c r="A963" s="22">
        <v>44482</v>
      </c>
      <c r="B963" s="23">
        <v>0.73399999999999999</v>
      </c>
      <c r="C963" s="24">
        <v>61.8</v>
      </c>
      <c r="D963" s="23">
        <v>4.7313999999999998</v>
      </c>
      <c r="E963" s="24">
        <v>83.29</v>
      </c>
      <c r="F963" s="23">
        <v>0.63529999999999998</v>
      </c>
      <c r="G963" s="24">
        <v>876.54</v>
      </c>
      <c r="H963" s="23">
        <v>0.53900000000000003</v>
      </c>
      <c r="I963" s="23">
        <v>0.99429999999999996</v>
      </c>
      <c r="J963" s="24">
        <v>55.29</v>
      </c>
      <c r="K963" s="25">
        <v>24.54</v>
      </c>
      <c r="L963" s="23">
        <v>1.0575000000000001</v>
      </c>
      <c r="M963" s="24">
        <v>20.65</v>
      </c>
      <c r="N963" s="23">
        <v>3.0537999999999998</v>
      </c>
      <c r="O963" s="26">
        <v>10438</v>
      </c>
      <c r="P963" s="26">
        <v>16705</v>
      </c>
      <c r="R963" s="23">
        <v>2.5754000000000001</v>
      </c>
      <c r="S963" s="23">
        <v>5.7111000000000001</v>
      </c>
      <c r="T963" s="23">
        <v>0.91390000000000005</v>
      </c>
      <c r="V963" s="23">
        <v>0.68210000000000004</v>
      </c>
      <c r="X963" s="23">
        <v>0.52090000000000003</v>
      </c>
    </row>
    <row r="964" spans="1:24" x14ac:dyDescent="0.2">
      <c r="A964" s="22">
        <v>44483</v>
      </c>
      <c r="B964" s="23">
        <v>0.73880000000000001</v>
      </c>
      <c r="C964" s="24">
        <v>62.1</v>
      </c>
      <c r="D964" s="23">
        <v>4.7576000000000001</v>
      </c>
      <c r="E964" s="24">
        <v>83.88</v>
      </c>
      <c r="F964" s="23">
        <v>0.63739999999999997</v>
      </c>
      <c r="G964" s="24">
        <v>877.22</v>
      </c>
      <c r="H964" s="23">
        <v>0.54069999999999996</v>
      </c>
      <c r="I964" s="23">
        <v>0.99719999999999998</v>
      </c>
      <c r="J964" s="24">
        <v>55.62</v>
      </c>
      <c r="K964" s="25">
        <v>24.53</v>
      </c>
      <c r="L964" s="23">
        <v>1.0586</v>
      </c>
      <c r="M964" s="24">
        <v>20.76</v>
      </c>
      <c r="N964" s="23">
        <v>3.0712000000000002</v>
      </c>
      <c r="O964" s="26">
        <v>10467</v>
      </c>
      <c r="P964" s="26">
        <v>16816</v>
      </c>
      <c r="R964" s="23">
        <v>2.5922999999999998</v>
      </c>
      <c r="S964" s="23">
        <v>5.7469999999999999</v>
      </c>
      <c r="T964" s="23">
        <v>0.91800000000000004</v>
      </c>
      <c r="V964" s="23">
        <v>0.68220000000000003</v>
      </c>
      <c r="X964" s="23">
        <v>0.5242</v>
      </c>
    </row>
    <row r="965" spans="1:24" x14ac:dyDescent="0.2">
      <c r="A965" s="22">
        <v>44484</v>
      </c>
      <c r="B965" s="23">
        <v>0.74219999999999997</v>
      </c>
      <c r="C965" s="24">
        <v>62.4</v>
      </c>
      <c r="D965" s="23">
        <v>4.7766000000000002</v>
      </c>
      <c r="E965" s="24">
        <v>84.59</v>
      </c>
      <c r="F965" s="23">
        <v>0.63929999999999998</v>
      </c>
      <c r="G965" s="24">
        <v>877.4</v>
      </c>
      <c r="H965" s="23">
        <v>0.5423</v>
      </c>
      <c r="I965" s="23">
        <v>1.0008999999999999</v>
      </c>
      <c r="J965" s="24">
        <v>55.86</v>
      </c>
      <c r="K965" s="25">
        <v>24.68</v>
      </c>
      <c r="L965" s="23">
        <v>1.0519000000000001</v>
      </c>
      <c r="M965" s="24">
        <v>20.82</v>
      </c>
      <c r="N965" s="23">
        <v>3.0853000000000002</v>
      </c>
      <c r="O965" s="26">
        <v>10456</v>
      </c>
      <c r="P965" s="26">
        <v>16893</v>
      </c>
      <c r="R965" s="23">
        <v>2.6042000000000001</v>
      </c>
      <c r="S965" s="23">
        <v>5.7746000000000004</v>
      </c>
      <c r="T965" s="23">
        <v>0.91710000000000003</v>
      </c>
      <c r="V965" s="23">
        <v>0.68500000000000005</v>
      </c>
      <c r="X965" s="23">
        <v>0.52549999999999997</v>
      </c>
    </row>
    <row r="966" spans="1:24" x14ac:dyDescent="0.2">
      <c r="A966" s="22">
        <v>44487</v>
      </c>
      <c r="B966" s="23">
        <v>0.74029999999999996</v>
      </c>
      <c r="C966" s="24">
        <v>62.3</v>
      </c>
      <c r="D966" s="23">
        <v>4.7656000000000001</v>
      </c>
      <c r="E966" s="24">
        <v>84.65</v>
      </c>
      <c r="F966" s="23">
        <v>0.63929999999999998</v>
      </c>
      <c r="G966" s="24">
        <v>879.31</v>
      </c>
      <c r="H966" s="23">
        <v>0.53910000000000002</v>
      </c>
      <c r="I966" s="23">
        <v>1.0007999999999999</v>
      </c>
      <c r="J966" s="24">
        <v>55.73</v>
      </c>
      <c r="K966" s="25">
        <v>24.78</v>
      </c>
      <c r="L966" s="23">
        <v>1.0478000000000001</v>
      </c>
      <c r="M966" s="24">
        <v>20.74</v>
      </c>
      <c r="N966" s="23">
        <v>3.0859000000000001</v>
      </c>
      <c r="O966" s="26">
        <v>10442</v>
      </c>
      <c r="P966" s="26">
        <v>16848</v>
      </c>
      <c r="R966" s="23">
        <v>2.5975000000000001</v>
      </c>
      <c r="S966" s="23">
        <v>5.7588999999999997</v>
      </c>
      <c r="T966" s="23">
        <v>0.91759999999999997</v>
      </c>
      <c r="V966" s="23">
        <v>0.68469999999999998</v>
      </c>
      <c r="X966" s="23">
        <v>0.52439999999999998</v>
      </c>
    </row>
    <row r="967" spans="1:24" x14ac:dyDescent="0.2">
      <c r="A967" s="22">
        <v>44488</v>
      </c>
      <c r="B967" s="23">
        <v>0.74550000000000005</v>
      </c>
      <c r="C967" s="24">
        <v>62.5</v>
      </c>
      <c r="D967" s="23">
        <v>4.7798999999999996</v>
      </c>
      <c r="E967" s="24">
        <v>85.13</v>
      </c>
      <c r="F967" s="23">
        <v>0.64019999999999999</v>
      </c>
      <c r="G967" s="24">
        <v>880.29</v>
      </c>
      <c r="H967" s="23">
        <v>0.54139999999999999</v>
      </c>
      <c r="I967" s="23">
        <v>1.0033000000000001</v>
      </c>
      <c r="J967" s="24">
        <v>56.17</v>
      </c>
      <c r="K967" s="25">
        <v>24.88</v>
      </c>
      <c r="L967" s="23">
        <v>1.0462</v>
      </c>
      <c r="M967" s="24">
        <v>20.83</v>
      </c>
      <c r="N967" s="23">
        <v>3.1084000000000001</v>
      </c>
      <c r="O967" s="26">
        <v>10497</v>
      </c>
      <c r="P967" s="26">
        <v>16966</v>
      </c>
      <c r="R967" s="23">
        <v>2.6158000000000001</v>
      </c>
      <c r="S967" s="23">
        <v>5.7990000000000004</v>
      </c>
      <c r="T967" s="23">
        <v>0.92069999999999996</v>
      </c>
      <c r="V967" s="23">
        <v>0.68679999999999997</v>
      </c>
      <c r="X967" s="23">
        <v>0.52829999999999999</v>
      </c>
    </row>
    <row r="968" spans="1:24" x14ac:dyDescent="0.2">
      <c r="A968" s="22">
        <v>44489</v>
      </c>
      <c r="B968" s="23">
        <v>0.74990000000000001</v>
      </c>
      <c r="C968" s="24">
        <v>62.8</v>
      </c>
      <c r="D968" s="23">
        <v>4.7925000000000004</v>
      </c>
      <c r="E968" s="24">
        <v>85.89</v>
      </c>
      <c r="F968" s="23">
        <v>0.64359999999999995</v>
      </c>
      <c r="G968" s="24">
        <v>879.15</v>
      </c>
      <c r="H968" s="23">
        <v>0.54310000000000003</v>
      </c>
      <c r="I968" s="23">
        <v>1.0075000000000001</v>
      </c>
      <c r="J968" s="24">
        <v>56.32</v>
      </c>
      <c r="K968" s="25">
        <v>25.04</v>
      </c>
      <c r="L968" s="23">
        <v>1.0447</v>
      </c>
      <c r="M968" s="24">
        <v>20.87</v>
      </c>
      <c r="N968" s="23">
        <v>3.1154999999999999</v>
      </c>
      <c r="O968" s="26">
        <v>10556</v>
      </c>
      <c r="P968" s="26">
        <v>17065</v>
      </c>
      <c r="R968" s="23">
        <v>2.6312000000000002</v>
      </c>
      <c r="S968" s="23">
        <v>5.8316999999999997</v>
      </c>
      <c r="T968" s="23">
        <v>0.92520000000000002</v>
      </c>
      <c r="V968" s="23">
        <v>0.69279999999999997</v>
      </c>
      <c r="X968" s="23">
        <v>0.52969999999999995</v>
      </c>
    </row>
    <row r="969" spans="1:24" x14ac:dyDescent="0.2">
      <c r="A969" s="22">
        <v>44490</v>
      </c>
      <c r="B969" s="23">
        <v>0.75080000000000002</v>
      </c>
      <c r="C969" s="24">
        <v>62.8</v>
      </c>
      <c r="D969" s="23">
        <v>4.8003</v>
      </c>
      <c r="E969" s="24">
        <v>85.66</v>
      </c>
      <c r="F969" s="23">
        <v>0.64439999999999997</v>
      </c>
      <c r="G969" s="24">
        <v>883.11</v>
      </c>
      <c r="H969" s="23">
        <v>0.54339999999999999</v>
      </c>
      <c r="I969" s="23">
        <v>1.0085</v>
      </c>
      <c r="J969" s="24">
        <v>56.18</v>
      </c>
      <c r="K969" s="25">
        <v>25.07</v>
      </c>
      <c r="L969" s="23">
        <v>1.0441</v>
      </c>
      <c r="M969" s="24">
        <v>20.94</v>
      </c>
      <c r="N969" s="23">
        <v>3.1215000000000002</v>
      </c>
      <c r="O969" s="26">
        <v>10611</v>
      </c>
      <c r="P969" s="26">
        <v>17082</v>
      </c>
      <c r="R969" s="23">
        <v>2.6343999999999999</v>
      </c>
      <c r="S969" s="23">
        <v>5.8369</v>
      </c>
      <c r="T969" s="23">
        <v>0.92500000000000004</v>
      </c>
      <c r="V969" s="23">
        <v>0.68989999999999996</v>
      </c>
      <c r="X969" s="23">
        <v>0.53100000000000003</v>
      </c>
    </row>
    <row r="970" spans="1:24" x14ac:dyDescent="0.2">
      <c r="A970" s="22">
        <v>44491</v>
      </c>
      <c r="B970" s="23">
        <v>0.74770000000000003</v>
      </c>
      <c r="C970" s="24">
        <v>62.6</v>
      </c>
      <c r="D970" s="23">
        <v>4.7843</v>
      </c>
      <c r="E970" s="24">
        <v>85.27</v>
      </c>
      <c r="F970" s="23">
        <v>0.6431</v>
      </c>
      <c r="G970" s="24">
        <v>881.33</v>
      </c>
      <c r="H970" s="23">
        <v>0.54190000000000005</v>
      </c>
      <c r="I970" s="23">
        <v>1.0063</v>
      </c>
      <c r="J970" s="24">
        <v>55.91</v>
      </c>
      <c r="K970" s="25">
        <v>24.97</v>
      </c>
      <c r="L970" s="23">
        <v>1.0432999999999999</v>
      </c>
      <c r="M970" s="24">
        <v>20.86</v>
      </c>
      <c r="N970" s="23">
        <v>3.1086</v>
      </c>
      <c r="O970" s="26">
        <v>10591</v>
      </c>
      <c r="P970" s="26">
        <v>17014</v>
      </c>
      <c r="R970" s="23">
        <v>2.6234999999999999</v>
      </c>
      <c r="S970" s="23">
        <v>5.8135000000000003</v>
      </c>
      <c r="T970" s="23">
        <v>0.92359999999999998</v>
      </c>
      <c r="V970" s="23">
        <v>0.68640000000000001</v>
      </c>
      <c r="X970" s="23">
        <v>0.52849999999999997</v>
      </c>
    </row>
    <row r="971" spans="1:24" x14ac:dyDescent="0.2">
      <c r="A971" s="22">
        <v>44494</v>
      </c>
      <c r="B971" s="23">
        <v>0.74870000000000003</v>
      </c>
      <c r="C971" s="24">
        <v>62.6</v>
      </c>
      <c r="D971" s="23">
        <v>4.7784000000000004</v>
      </c>
      <c r="E971" s="24">
        <v>85.1</v>
      </c>
      <c r="F971" s="23">
        <v>0.6421</v>
      </c>
      <c r="G971" s="24">
        <v>874.74</v>
      </c>
      <c r="H971" s="23">
        <v>0.54320000000000002</v>
      </c>
      <c r="I971" s="23">
        <v>1.0067999999999999</v>
      </c>
      <c r="J971" s="24">
        <v>56.17</v>
      </c>
      <c r="K971" s="25">
        <v>24.8</v>
      </c>
      <c r="L971" s="23">
        <v>1.0448</v>
      </c>
      <c r="M971" s="24">
        <v>20.87</v>
      </c>
      <c r="N971" s="23">
        <v>3.1067</v>
      </c>
      <c r="O971" s="26">
        <v>10623</v>
      </c>
      <c r="P971" s="26">
        <v>17037</v>
      </c>
      <c r="R971" s="23">
        <v>2.6269999999999998</v>
      </c>
      <c r="S971" s="23">
        <v>5.8201000000000001</v>
      </c>
      <c r="T971" s="23">
        <v>0.92459999999999998</v>
      </c>
      <c r="V971" s="23">
        <v>0.68520000000000003</v>
      </c>
      <c r="X971" s="23">
        <v>0.52910000000000001</v>
      </c>
    </row>
    <row r="972" spans="1:24" x14ac:dyDescent="0.2">
      <c r="A972" s="22">
        <v>44495</v>
      </c>
      <c r="B972" s="23">
        <v>0.75149999999999995</v>
      </c>
      <c r="C972" s="24">
        <v>62.9</v>
      </c>
      <c r="D972" s="23">
        <v>4.7972000000000001</v>
      </c>
      <c r="E972" s="24">
        <v>85.63</v>
      </c>
      <c r="F972" s="23">
        <v>0.64759999999999995</v>
      </c>
      <c r="G972" s="24">
        <v>875.68</v>
      </c>
      <c r="H972" s="23">
        <v>0.54610000000000003</v>
      </c>
      <c r="I972" s="23">
        <v>1.012</v>
      </c>
      <c r="J972" s="24">
        <v>56.42</v>
      </c>
      <c r="K972" s="25">
        <v>24.9</v>
      </c>
      <c r="L972" s="23">
        <v>1.0478000000000001</v>
      </c>
      <c r="M972" s="24">
        <v>20.91</v>
      </c>
      <c r="N972" s="23">
        <v>3.1166999999999998</v>
      </c>
      <c r="O972" s="26">
        <v>10648</v>
      </c>
      <c r="P972" s="26">
        <v>17103</v>
      </c>
      <c r="R972" s="23">
        <v>2.6368</v>
      </c>
      <c r="S972" s="23">
        <v>5.8421000000000003</v>
      </c>
      <c r="T972" s="23">
        <v>0.92979999999999996</v>
      </c>
      <c r="V972" s="23">
        <v>0.69189999999999996</v>
      </c>
      <c r="X972" s="23">
        <v>0.53129999999999999</v>
      </c>
    </row>
    <row r="973" spans="1:24" x14ac:dyDescent="0.2">
      <c r="A973" s="22">
        <v>44496</v>
      </c>
      <c r="B973" s="23">
        <v>0.75260000000000005</v>
      </c>
      <c r="C973" s="24">
        <v>63</v>
      </c>
      <c r="D973" s="23">
        <v>4.8045999999999998</v>
      </c>
      <c r="E973" s="24">
        <v>85.8</v>
      </c>
      <c r="F973" s="23">
        <v>0.64859999999999995</v>
      </c>
      <c r="G973" s="24">
        <v>880.87</v>
      </c>
      <c r="H973" s="23">
        <v>0.5464</v>
      </c>
      <c r="I973" s="23">
        <v>1.0142</v>
      </c>
      <c r="J973" s="24">
        <v>56.39</v>
      </c>
      <c r="K973" s="25">
        <v>25.05</v>
      </c>
      <c r="L973" s="23">
        <v>1.0499000000000001</v>
      </c>
      <c r="M973" s="24">
        <v>20.93</v>
      </c>
      <c r="N973" s="23">
        <v>3.1225000000000001</v>
      </c>
      <c r="O973" s="26">
        <v>10674</v>
      </c>
      <c r="P973" s="26">
        <v>17128</v>
      </c>
      <c r="R973" s="23">
        <v>2.6406999999999998</v>
      </c>
      <c r="S973" s="23">
        <v>5.8536000000000001</v>
      </c>
      <c r="T973" s="23">
        <v>0.93230000000000002</v>
      </c>
      <c r="V973" s="23">
        <v>0.69179999999999997</v>
      </c>
      <c r="X973" s="23">
        <v>0.53190000000000004</v>
      </c>
    </row>
    <row r="974" spans="1:24" x14ac:dyDescent="0.2">
      <c r="A974" s="22">
        <v>44497</v>
      </c>
      <c r="B974" s="23">
        <v>0.751</v>
      </c>
      <c r="C974" s="24">
        <v>62.9</v>
      </c>
      <c r="D974" s="23">
        <v>4.8049999999999997</v>
      </c>
      <c r="E974" s="24">
        <v>85.28</v>
      </c>
      <c r="F974" s="23">
        <v>0.64700000000000002</v>
      </c>
      <c r="G974" s="24">
        <v>878.87</v>
      </c>
      <c r="H974" s="23">
        <v>0.5464</v>
      </c>
      <c r="I974" s="23">
        <v>1.0119</v>
      </c>
      <c r="J974" s="24">
        <v>56.2</v>
      </c>
      <c r="K974" s="25">
        <v>24.99</v>
      </c>
      <c r="L974" s="23">
        <v>1.0463</v>
      </c>
      <c r="M974" s="24">
        <v>20.89</v>
      </c>
      <c r="N974" s="23">
        <v>3.1173999999999999</v>
      </c>
      <c r="O974" s="26">
        <v>10666</v>
      </c>
      <c r="P974" s="26">
        <v>17089</v>
      </c>
      <c r="R974" s="23">
        <v>2.6351</v>
      </c>
      <c r="S974" s="23">
        <v>5.8404999999999996</v>
      </c>
      <c r="T974" s="23">
        <v>0.9294</v>
      </c>
      <c r="V974" s="23">
        <v>0.68969999999999998</v>
      </c>
      <c r="X974" s="23">
        <v>0.53169999999999995</v>
      </c>
    </row>
    <row r="975" spans="1:24" x14ac:dyDescent="0.2">
      <c r="A975" s="22">
        <v>44498</v>
      </c>
      <c r="B975" s="23">
        <v>0.75460000000000005</v>
      </c>
      <c r="C975" s="24">
        <v>63.1</v>
      </c>
      <c r="D975" s="23">
        <v>4.8226000000000004</v>
      </c>
      <c r="E975" s="24">
        <v>85.75</v>
      </c>
      <c r="F975" s="23">
        <v>0.64690000000000003</v>
      </c>
      <c r="G975" s="24">
        <v>883.06</v>
      </c>
      <c r="H975" s="23">
        <v>0.54720000000000002</v>
      </c>
      <c r="I975" s="23">
        <v>1.0146999999999999</v>
      </c>
      <c r="J975" s="24">
        <v>56.44</v>
      </c>
      <c r="K975" s="25">
        <v>25.06</v>
      </c>
      <c r="L975" s="23">
        <v>1.0509999999999999</v>
      </c>
      <c r="M975" s="24">
        <v>20.99</v>
      </c>
      <c r="N975" s="23">
        <v>3.1274000000000002</v>
      </c>
      <c r="O975" s="26">
        <v>10691</v>
      </c>
      <c r="P975" s="26">
        <v>17169</v>
      </c>
      <c r="R975" s="23">
        <v>2.6476999999999999</v>
      </c>
      <c r="S975" s="23">
        <v>5.8674999999999997</v>
      </c>
      <c r="T975" s="23">
        <v>0.93220000000000003</v>
      </c>
      <c r="V975" s="23">
        <v>0.68840000000000001</v>
      </c>
      <c r="X975" s="23">
        <v>0.53390000000000004</v>
      </c>
    </row>
    <row r="976" spans="1:24" x14ac:dyDescent="0.2">
      <c r="A976" s="22">
        <v>44501</v>
      </c>
      <c r="B976" s="23">
        <v>0.75049999999999994</v>
      </c>
      <c r="C976" s="24">
        <v>63</v>
      </c>
      <c r="D976" s="23">
        <v>4.8066000000000004</v>
      </c>
      <c r="E976" s="24">
        <v>85.74</v>
      </c>
      <c r="F976" s="23">
        <v>0.64970000000000006</v>
      </c>
      <c r="G976" s="24">
        <v>884.47</v>
      </c>
      <c r="H976" s="23">
        <v>0.54890000000000005</v>
      </c>
      <c r="I976" s="23">
        <v>1.0134000000000001</v>
      </c>
      <c r="J976" s="24">
        <v>56.25</v>
      </c>
      <c r="K976" s="25">
        <v>25.12</v>
      </c>
      <c r="L976" s="23">
        <v>1.0475000000000001</v>
      </c>
      <c r="M976" s="24">
        <v>20.92</v>
      </c>
      <c r="N976" s="23">
        <v>3.1122999999999998</v>
      </c>
      <c r="O976" s="26">
        <v>10687</v>
      </c>
      <c r="P976" s="26">
        <v>17078</v>
      </c>
      <c r="R976" s="23">
        <v>2.6333000000000002</v>
      </c>
      <c r="S976" s="23">
        <v>5.8390000000000004</v>
      </c>
      <c r="T976" s="23">
        <v>0.92989999999999995</v>
      </c>
      <c r="V976" s="23">
        <v>0.68810000000000004</v>
      </c>
      <c r="X976" s="23">
        <v>0.5302</v>
      </c>
    </row>
    <row r="977" spans="1:24" x14ac:dyDescent="0.2">
      <c r="A977" s="22">
        <v>44502</v>
      </c>
      <c r="B977" s="23">
        <v>0.74970000000000003</v>
      </c>
      <c r="C977" s="24">
        <v>62.8</v>
      </c>
      <c r="D977" s="23">
        <v>4.7979000000000003</v>
      </c>
      <c r="E977" s="24">
        <v>85.2</v>
      </c>
      <c r="F977" s="23">
        <v>0.64610000000000001</v>
      </c>
      <c r="G977" s="24">
        <v>881.36</v>
      </c>
      <c r="H977" s="23">
        <v>0.54879999999999995</v>
      </c>
      <c r="I977" s="23">
        <v>1.01</v>
      </c>
      <c r="J977" s="24">
        <v>56.08</v>
      </c>
      <c r="K977" s="25">
        <v>24.95</v>
      </c>
      <c r="L977" s="23">
        <v>1.0446</v>
      </c>
      <c r="M977" s="24">
        <v>20.88</v>
      </c>
      <c r="N977" s="23">
        <v>3.1105</v>
      </c>
      <c r="O977" s="26">
        <v>10691</v>
      </c>
      <c r="P977" s="26">
        <v>17055</v>
      </c>
      <c r="R977" s="23">
        <v>2.6305000000000001</v>
      </c>
      <c r="S977" s="23">
        <v>5.8334999999999999</v>
      </c>
      <c r="T977" s="23">
        <v>0.9284</v>
      </c>
      <c r="V977" s="23">
        <v>0.68169999999999997</v>
      </c>
      <c r="X977" s="23">
        <v>0.53139999999999998</v>
      </c>
    </row>
    <row r="978" spans="1:24" x14ac:dyDescent="0.2">
      <c r="A978" s="22">
        <v>44503</v>
      </c>
      <c r="B978" s="23">
        <v>0.74350000000000005</v>
      </c>
      <c r="C978" s="24">
        <v>62.3</v>
      </c>
      <c r="D978" s="23">
        <v>4.7577999999999996</v>
      </c>
      <c r="E978" s="24">
        <v>84.64</v>
      </c>
      <c r="F978" s="23">
        <v>0.64180000000000004</v>
      </c>
      <c r="G978" s="24">
        <v>878.91</v>
      </c>
      <c r="H978" s="23">
        <v>0.5454</v>
      </c>
      <c r="I978" s="23">
        <v>1.0034000000000001</v>
      </c>
      <c r="J978" s="24">
        <v>55.45</v>
      </c>
      <c r="K978" s="25">
        <v>24.8</v>
      </c>
      <c r="L978" s="23">
        <v>1.0441</v>
      </c>
      <c r="M978" s="24">
        <v>20.74</v>
      </c>
      <c r="N978" s="23">
        <v>3.0889000000000002</v>
      </c>
      <c r="O978" s="26">
        <v>10628</v>
      </c>
      <c r="P978" s="26">
        <v>16912</v>
      </c>
      <c r="R978" s="23">
        <v>2.6088</v>
      </c>
      <c r="S978" s="23">
        <v>5.7854999999999999</v>
      </c>
      <c r="T978" s="23">
        <v>0.9234</v>
      </c>
      <c r="V978" s="23">
        <v>0.6794</v>
      </c>
      <c r="X978" s="23">
        <v>0.52649999999999997</v>
      </c>
    </row>
    <row r="979" spans="1:24" x14ac:dyDescent="0.2">
      <c r="A979" s="22">
        <v>44504</v>
      </c>
      <c r="B979" s="23">
        <v>0.74480000000000002</v>
      </c>
      <c r="C979" s="24">
        <v>62.4</v>
      </c>
      <c r="D979" s="23">
        <v>4.7622999999999998</v>
      </c>
      <c r="E979" s="24">
        <v>85.04</v>
      </c>
      <c r="F979" s="23">
        <v>0.64259999999999995</v>
      </c>
      <c r="G979" s="24">
        <v>879.32</v>
      </c>
      <c r="H979" s="23">
        <v>0.5454</v>
      </c>
      <c r="I979" s="23">
        <v>1.0049999999999999</v>
      </c>
      <c r="J979" s="24">
        <v>55.46</v>
      </c>
      <c r="K979" s="25">
        <v>24.84</v>
      </c>
      <c r="L979" s="23">
        <v>1.0424</v>
      </c>
      <c r="M979" s="24">
        <v>20.74</v>
      </c>
      <c r="N979" s="23">
        <v>3.0939000000000001</v>
      </c>
      <c r="O979" s="26">
        <v>10665</v>
      </c>
      <c r="P979" s="26">
        <v>16920</v>
      </c>
      <c r="R979" s="23">
        <v>2.6133000000000002</v>
      </c>
      <c r="S979" s="23">
        <v>5.7962999999999996</v>
      </c>
      <c r="T979" s="23">
        <v>0.92359999999999998</v>
      </c>
      <c r="V979" s="23">
        <v>0.6794</v>
      </c>
      <c r="X979" s="23">
        <v>0.52759999999999996</v>
      </c>
    </row>
    <row r="980" spans="1:24" x14ac:dyDescent="0.2">
      <c r="A980" s="22">
        <v>44505</v>
      </c>
      <c r="B980" s="23">
        <v>0.73970000000000002</v>
      </c>
      <c r="C980" s="24">
        <v>62.1</v>
      </c>
      <c r="D980" s="23">
        <v>4.7343999999999999</v>
      </c>
      <c r="E980" s="24">
        <v>84.09</v>
      </c>
      <c r="F980" s="23">
        <v>0.64</v>
      </c>
      <c r="G980" s="24">
        <v>875.69</v>
      </c>
      <c r="H980" s="23">
        <v>0.54810000000000003</v>
      </c>
      <c r="I980" s="23">
        <v>0.99950000000000006</v>
      </c>
      <c r="J980" s="24">
        <v>55.08</v>
      </c>
      <c r="K980" s="25">
        <v>24.65</v>
      </c>
      <c r="L980" s="23">
        <v>1.0424</v>
      </c>
      <c r="M980" s="24">
        <v>20.65</v>
      </c>
      <c r="N980" s="23">
        <v>3.0766</v>
      </c>
      <c r="O980" s="26">
        <v>10635</v>
      </c>
      <c r="P980" s="26">
        <v>16777</v>
      </c>
      <c r="R980" s="23">
        <v>2.5954000000000002</v>
      </c>
      <c r="S980" s="23">
        <v>5.758</v>
      </c>
      <c r="T980" s="23">
        <v>0.92149999999999999</v>
      </c>
      <c r="V980" s="23">
        <v>0.67500000000000004</v>
      </c>
      <c r="X980" s="23">
        <v>0.52480000000000004</v>
      </c>
    </row>
    <row r="981" spans="1:24" x14ac:dyDescent="0.2">
      <c r="A981" s="22">
        <v>44508</v>
      </c>
      <c r="B981" s="23">
        <v>0.73980000000000001</v>
      </c>
      <c r="C981" s="24">
        <v>62</v>
      </c>
      <c r="D981" s="23">
        <v>4.7331000000000003</v>
      </c>
      <c r="E981" s="24">
        <v>84.03</v>
      </c>
      <c r="F981" s="23">
        <v>0.63990000000000002</v>
      </c>
      <c r="G981" s="24">
        <v>876.55</v>
      </c>
      <c r="H981" s="23">
        <v>0.54879999999999995</v>
      </c>
      <c r="I981" s="23">
        <v>0.999</v>
      </c>
      <c r="J981" s="24">
        <v>54.86</v>
      </c>
      <c r="K981" s="25">
        <v>24.51</v>
      </c>
      <c r="L981" s="23">
        <v>1.0377000000000001</v>
      </c>
      <c r="M981" s="24">
        <v>20.61</v>
      </c>
      <c r="N981" s="23">
        <v>3.0741999999999998</v>
      </c>
      <c r="O981" s="26">
        <v>10557</v>
      </c>
      <c r="P981" s="26">
        <v>16763</v>
      </c>
      <c r="R981" s="23">
        <v>2.5958000000000001</v>
      </c>
      <c r="S981" s="23">
        <v>5.7595999999999998</v>
      </c>
      <c r="T981" s="23">
        <v>0.92149999999999999</v>
      </c>
      <c r="V981" s="23">
        <v>0.67559999999999998</v>
      </c>
      <c r="X981" s="23">
        <v>0.52559999999999996</v>
      </c>
    </row>
    <row r="982" spans="1:24" x14ac:dyDescent="0.2">
      <c r="A982" s="22">
        <v>44509</v>
      </c>
      <c r="B982" s="23">
        <v>0.74099999999999999</v>
      </c>
      <c r="C982" s="24">
        <v>62</v>
      </c>
      <c r="D982" s="23">
        <v>4.7394999999999996</v>
      </c>
      <c r="E982" s="24">
        <v>83.6</v>
      </c>
      <c r="F982" s="23">
        <v>0.63900000000000001</v>
      </c>
      <c r="G982" s="24">
        <v>872.61</v>
      </c>
      <c r="H982" s="23">
        <v>0.54620000000000002</v>
      </c>
      <c r="I982" s="23">
        <v>0.99770000000000003</v>
      </c>
      <c r="J982" s="24">
        <v>54.78</v>
      </c>
      <c r="K982" s="25">
        <v>24.29</v>
      </c>
      <c r="L982" s="23">
        <v>1.0348999999999999</v>
      </c>
      <c r="M982" s="24">
        <v>20.58</v>
      </c>
      <c r="N982" s="23">
        <v>3.0766</v>
      </c>
      <c r="O982" s="26">
        <v>10544</v>
      </c>
      <c r="P982" s="26">
        <v>16793</v>
      </c>
      <c r="R982" s="23">
        <v>2.6</v>
      </c>
      <c r="S982" s="23">
        <v>5.7725999999999997</v>
      </c>
      <c r="T982" s="23">
        <v>0.9224</v>
      </c>
      <c r="V982" s="23">
        <v>0.67589999999999995</v>
      </c>
      <c r="X982" s="23">
        <v>0.52539999999999998</v>
      </c>
    </row>
    <row r="983" spans="1:24" x14ac:dyDescent="0.2">
      <c r="A983" s="22">
        <v>44510</v>
      </c>
      <c r="B983" s="23">
        <v>0.73680000000000001</v>
      </c>
      <c r="C983" s="24">
        <v>61.7</v>
      </c>
      <c r="D983" s="23">
        <v>4.7107000000000001</v>
      </c>
      <c r="E983" s="24">
        <v>83.15</v>
      </c>
      <c r="F983" s="23">
        <v>0.63600000000000001</v>
      </c>
      <c r="G983" s="24">
        <v>870.68</v>
      </c>
      <c r="H983" s="23">
        <v>0.54349999999999998</v>
      </c>
      <c r="I983" s="23">
        <v>0.99270000000000003</v>
      </c>
      <c r="J983" s="24">
        <v>54.64</v>
      </c>
      <c r="K983" s="25">
        <v>24.14</v>
      </c>
      <c r="L983" s="23">
        <v>1.036</v>
      </c>
      <c r="M983" s="24">
        <v>20.43</v>
      </c>
      <c r="N983" s="23">
        <v>3.0592000000000001</v>
      </c>
      <c r="O983" s="26">
        <v>10497</v>
      </c>
      <c r="P983" s="26">
        <v>16697</v>
      </c>
      <c r="R983" s="23">
        <v>2.5853000000000002</v>
      </c>
      <c r="S983" s="23">
        <v>5.7393000000000001</v>
      </c>
      <c r="T983" s="23">
        <v>0.91659999999999997</v>
      </c>
      <c r="V983" s="23">
        <v>0.67200000000000004</v>
      </c>
      <c r="X983" s="23">
        <v>0.52190000000000003</v>
      </c>
    </row>
    <row r="984" spans="1:24" x14ac:dyDescent="0.2">
      <c r="A984" s="22">
        <v>44511</v>
      </c>
      <c r="B984" s="23">
        <v>0.73040000000000005</v>
      </c>
      <c r="C984" s="24">
        <v>61.4</v>
      </c>
      <c r="D984" s="23">
        <v>4.6786000000000003</v>
      </c>
      <c r="E984" s="24">
        <v>83.24</v>
      </c>
      <c r="F984" s="23">
        <v>0.63619999999999999</v>
      </c>
      <c r="G984" s="24">
        <v>864.95</v>
      </c>
      <c r="H984" s="23">
        <v>0.54469999999999996</v>
      </c>
      <c r="I984" s="23">
        <v>0.98950000000000005</v>
      </c>
      <c r="J984" s="24">
        <v>54.36</v>
      </c>
      <c r="K984" s="25">
        <v>24.02</v>
      </c>
      <c r="L984" s="23">
        <v>1.0371999999999999</v>
      </c>
      <c r="M984" s="24">
        <v>20.34</v>
      </c>
      <c r="N984" s="23">
        <v>3.0407000000000002</v>
      </c>
      <c r="O984" s="26">
        <v>10437</v>
      </c>
      <c r="P984" s="26">
        <v>16549</v>
      </c>
      <c r="R984" s="23">
        <v>2.5628000000000002</v>
      </c>
      <c r="S984" s="23">
        <v>5.6906999999999996</v>
      </c>
      <c r="T984" s="23">
        <v>0.91369999999999996</v>
      </c>
      <c r="V984" s="23">
        <v>0.67090000000000005</v>
      </c>
      <c r="X984" s="23">
        <v>0.51819999999999999</v>
      </c>
    </row>
    <row r="985" spans="1:24" x14ac:dyDescent="0.2">
      <c r="A985" s="22">
        <v>44512</v>
      </c>
      <c r="B985" s="23">
        <v>0.72870000000000001</v>
      </c>
      <c r="C985" s="24">
        <v>61.3</v>
      </c>
      <c r="D985" s="23">
        <v>4.6608000000000001</v>
      </c>
      <c r="E985" s="24">
        <v>83.26</v>
      </c>
      <c r="F985" s="23">
        <v>0.63690000000000002</v>
      </c>
      <c r="G985" s="24">
        <v>859.18</v>
      </c>
      <c r="H985" s="23">
        <v>0.54520000000000002</v>
      </c>
      <c r="I985" s="23">
        <v>0.98750000000000004</v>
      </c>
      <c r="J985" s="24">
        <v>54.25</v>
      </c>
      <c r="K985" s="25">
        <v>23.92</v>
      </c>
      <c r="L985" s="23">
        <v>1.0403</v>
      </c>
      <c r="M985" s="24">
        <v>20.29</v>
      </c>
      <c r="N985" s="23">
        <v>3.0371999999999999</v>
      </c>
      <c r="O985" s="26">
        <v>10383</v>
      </c>
      <c r="P985" s="26">
        <v>16501</v>
      </c>
      <c r="R985" s="23">
        <v>2.5568</v>
      </c>
      <c r="S985" s="23">
        <v>5.6783999999999999</v>
      </c>
      <c r="T985" s="23">
        <v>0.91769999999999996</v>
      </c>
      <c r="V985" s="23">
        <v>0.67200000000000004</v>
      </c>
      <c r="X985" s="23">
        <v>0.51880000000000004</v>
      </c>
    </row>
    <row r="986" spans="1:24" x14ac:dyDescent="0.2">
      <c r="A986" s="22">
        <v>44515</v>
      </c>
      <c r="B986" s="23">
        <v>0.73429999999999995</v>
      </c>
      <c r="C986" s="24">
        <v>61.6</v>
      </c>
      <c r="D986" s="23">
        <v>4.6863999999999999</v>
      </c>
      <c r="E986" s="24">
        <v>83.61</v>
      </c>
      <c r="F986" s="23">
        <v>0.64100000000000001</v>
      </c>
      <c r="G986" s="24">
        <v>866.66</v>
      </c>
      <c r="H986" s="23">
        <v>0.54679999999999995</v>
      </c>
      <c r="I986" s="23">
        <v>0.99260000000000004</v>
      </c>
      <c r="J986" s="24">
        <v>54.59</v>
      </c>
      <c r="K986" s="25">
        <v>24.03</v>
      </c>
      <c r="L986" s="23">
        <v>1.0419</v>
      </c>
      <c r="M986" s="24">
        <v>20.41</v>
      </c>
      <c r="N986" s="23">
        <v>3.0535999999999999</v>
      </c>
      <c r="O986" s="26">
        <v>10434</v>
      </c>
      <c r="P986" s="26">
        <v>16631</v>
      </c>
      <c r="R986" s="23">
        <v>2.5764999999999998</v>
      </c>
      <c r="S986" s="23">
        <v>5.7220000000000004</v>
      </c>
      <c r="T986" s="23">
        <v>0.92059999999999997</v>
      </c>
      <c r="V986" s="23">
        <v>0.67520000000000002</v>
      </c>
      <c r="X986" s="23">
        <v>0.52280000000000004</v>
      </c>
    </row>
    <row r="987" spans="1:24" x14ac:dyDescent="0.2">
      <c r="A987" s="22">
        <v>44516</v>
      </c>
      <c r="B987" s="23">
        <v>0.73540000000000005</v>
      </c>
      <c r="C987" s="24">
        <v>61.7</v>
      </c>
      <c r="D987" s="23">
        <v>4.6870000000000003</v>
      </c>
      <c r="E987" s="24">
        <v>83.95</v>
      </c>
      <c r="F987" s="23">
        <v>0.64610000000000001</v>
      </c>
      <c r="G987" s="24">
        <v>866.83</v>
      </c>
      <c r="H987" s="23">
        <v>0.54769999999999996</v>
      </c>
      <c r="I987" s="23">
        <v>0.99480000000000002</v>
      </c>
      <c r="J987" s="24">
        <v>54.8</v>
      </c>
      <c r="K987" s="25">
        <v>24.08</v>
      </c>
      <c r="L987" s="23">
        <v>1.0436000000000001</v>
      </c>
      <c r="M987" s="24">
        <v>20.420000000000002</v>
      </c>
      <c r="N987" s="23">
        <v>3.06</v>
      </c>
      <c r="O987" s="26">
        <v>10454</v>
      </c>
      <c r="P987" s="26">
        <v>16657</v>
      </c>
      <c r="R987" s="23">
        <v>2.5804</v>
      </c>
      <c r="S987" s="23">
        <v>5.7263999999999999</v>
      </c>
      <c r="T987" s="23">
        <v>0.92010000000000003</v>
      </c>
      <c r="V987" s="23">
        <v>0.67959999999999998</v>
      </c>
      <c r="X987" s="23">
        <v>0.52349999999999997</v>
      </c>
    </row>
    <row r="988" spans="1:24" x14ac:dyDescent="0.2">
      <c r="A988" s="22">
        <v>44517</v>
      </c>
      <c r="B988" s="23">
        <v>0.72840000000000005</v>
      </c>
      <c r="C988" s="24">
        <v>61.3</v>
      </c>
      <c r="D988" s="23">
        <v>4.6535000000000002</v>
      </c>
      <c r="E988" s="24">
        <v>83.66</v>
      </c>
      <c r="F988" s="23">
        <v>0.64480000000000004</v>
      </c>
      <c r="G988" s="24">
        <v>863.68</v>
      </c>
      <c r="H988" s="23">
        <v>0.54259999999999997</v>
      </c>
      <c r="I988" s="23">
        <v>0.98970000000000002</v>
      </c>
      <c r="J988" s="24">
        <v>54.22</v>
      </c>
      <c r="K988" s="25">
        <v>23.88</v>
      </c>
      <c r="L988" s="23">
        <v>1.0407</v>
      </c>
      <c r="M988" s="24">
        <v>20.27</v>
      </c>
      <c r="N988" s="23">
        <v>3.0428999999999999</v>
      </c>
      <c r="O988" s="26">
        <v>10389</v>
      </c>
      <c r="P988" s="26">
        <v>16500</v>
      </c>
      <c r="R988" s="23">
        <v>2.5558000000000001</v>
      </c>
      <c r="S988" s="23">
        <v>5.6737000000000002</v>
      </c>
      <c r="T988" s="23">
        <v>0.91569999999999996</v>
      </c>
      <c r="V988" s="23">
        <v>0.67869999999999997</v>
      </c>
      <c r="X988" s="23">
        <v>0.51990000000000003</v>
      </c>
    </row>
    <row r="989" spans="1:24" x14ac:dyDescent="0.2">
      <c r="A989" s="22">
        <v>44518</v>
      </c>
      <c r="B989" s="23">
        <v>0.72729999999999995</v>
      </c>
      <c r="C989" s="24">
        <v>61.1</v>
      </c>
      <c r="D989" s="23">
        <v>4.6371000000000002</v>
      </c>
      <c r="E989" s="24">
        <v>82.96</v>
      </c>
      <c r="F989" s="23">
        <v>0.64219999999999999</v>
      </c>
      <c r="G989" s="24">
        <v>857.52</v>
      </c>
      <c r="H989" s="23">
        <v>0.53910000000000002</v>
      </c>
      <c r="I989" s="23">
        <v>0.98660000000000003</v>
      </c>
      <c r="J989" s="24">
        <v>53.99</v>
      </c>
      <c r="K989" s="25">
        <v>23.72</v>
      </c>
      <c r="L989" s="23">
        <v>1.0356000000000001</v>
      </c>
      <c r="M989" s="24">
        <v>20.21</v>
      </c>
      <c r="N989" s="23">
        <v>3.0407999999999999</v>
      </c>
      <c r="O989" s="26">
        <v>10349</v>
      </c>
      <c r="P989" s="26">
        <v>16479</v>
      </c>
      <c r="R989" s="23">
        <v>2.5518999999999998</v>
      </c>
      <c r="S989" s="23">
        <v>5.6650999999999998</v>
      </c>
      <c r="T989" s="23">
        <v>0.91749999999999998</v>
      </c>
      <c r="V989" s="23">
        <v>0.67500000000000004</v>
      </c>
      <c r="X989" s="23">
        <v>0.51970000000000005</v>
      </c>
    </row>
    <row r="990" spans="1:24" x14ac:dyDescent="0.2">
      <c r="A990" s="22">
        <v>44519</v>
      </c>
      <c r="B990" s="23">
        <v>0.72740000000000005</v>
      </c>
      <c r="C990" s="24">
        <v>61.1</v>
      </c>
      <c r="D990" s="23">
        <v>4.6448</v>
      </c>
      <c r="E990" s="24">
        <v>83.19</v>
      </c>
      <c r="F990" s="23">
        <v>0.64080000000000004</v>
      </c>
      <c r="G990" s="24">
        <v>861.81</v>
      </c>
      <c r="H990" s="23">
        <v>0.53959999999999997</v>
      </c>
      <c r="I990" s="23">
        <v>0.98770000000000002</v>
      </c>
      <c r="J990" s="24">
        <v>53.99</v>
      </c>
      <c r="K990" s="25">
        <v>23.72</v>
      </c>
      <c r="L990" s="23">
        <v>1.0341</v>
      </c>
      <c r="M990" s="24">
        <v>20.22</v>
      </c>
      <c r="N990" s="23">
        <v>3.0419999999999998</v>
      </c>
      <c r="O990" s="26">
        <v>10358</v>
      </c>
      <c r="P990" s="26">
        <v>16480</v>
      </c>
      <c r="R990" s="23">
        <v>2.5522999999999998</v>
      </c>
      <c r="S990" s="23">
        <v>5.6666999999999996</v>
      </c>
      <c r="T990" s="23">
        <v>0.91669999999999996</v>
      </c>
      <c r="V990" s="23">
        <v>0.67400000000000004</v>
      </c>
      <c r="X990" s="23">
        <v>0.51929999999999998</v>
      </c>
    </row>
    <row r="991" spans="1:24" x14ac:dyDescent="0.2">
      <c r="A991" s="22">
        <v>44522</v>
      </c>
      <c r="B991" s="23">
        <v>0.72529999999999994</v>
      </c>
      <c r="C991" s="24">
        <v>61</v>
      </c>
      <c r="D991" s="23">
        <v>4.6302000000000003</v>
      </c>
      <c r="E991" s="24">
        <v>82.79</v>
      </c>
      <c r="F991" s="23">
        <v>0.6431</v>
      </c>
      <c r="G991" s="24">
        <v>861.05</v>
      </c>
      <c r="H991" s="23">
        <v>0.53949999999999998</v>
      </c>
      <c r="I991" s="23">
        <v>0.98709999999999998</v>
      </c>
      <c r="J991" s="24">
        <v>53.91</v>
      </c>
      <c r="K991" s="25">
        <v>23.83</v>
      </c>
      <c r="L991" s="23">
        <v>1.0354000000000001</v>
      </c>
      <c r="M991" s="24">
        <v>20.16</v>
      </c>
      <c r="N991" s="23">
        <v>3.0350000000000001</v>
      </c>
      <c r="O991" s="26">
        <v>10338</v>
      </c>
      <c r="P991" s="26">
        <v>16442</v>
      </c>
      <c r="R991" s="23">
        <v>2.5449000000000002</v>
      </c>
      <c r="S991" s="23">
        <v>5.6513</v>
      </c>
      <c r="T991" s="23">
        <v>0.91679999999999995</v>
      </c>
      <c r="V991" s="23">
        <v>0.67369999999999997</v>
      </c>
      <c r="X991" s="23">
        <v>0.51859999999999995</v>
      </c>
    </row>
    <row r="992" spans="1:24" x14ac:dyDescent="0.2">
      <c r="A992" s="22">
        <v>44523</v>
      </c>
      <c r="B992" s="23">
        <v>0.72209999999999996</v>
      </c>
      <c r="C992" s="24">
        <v>60.9</v>
      </c>
      <c r="D992" s="23">
        <v>4.6109999999999998</v>
      </c>
      <c r="E992" s="24">
        <v>83.12</v>
      </c>
      <c r="F992" s="23">
        <v>0.64270000000000005</v>
      </c>
      <c r="G992" s="24">
        <v>858.72</v>
      </c>
      <c r="H992" s="23">
        <v>0.53920000000000001</v>
      </c>
      <c r="I992" s="23">
        <v>0.9869</v>
      </c>
      <c r="J992" s="24">
        <v>53.83</v>
      </c>
      <c r="K992" s="25">
        <v>23.9</v>
      </c>
      <c r="L992" s="23">
        <v>1.0423</v>
      </c>
      <c r="M992" s="24">
        <v>20.07</v>
      </c>
      <c r="N992" s="23">
        <v>3.0278</v>
      </c>
      <c r="O992" s="26">
        <v>10304</v>
      </c>
      <c r="P992" s="26">
        <v>16373</v>
      </c>
      <c r="R992" s="23">
        <v>2.5337000000000001</v>
      </c>
      <c r="S992" s="23">
        <v>5.6266999999999996</v>
      </c>
      <c r="T992" s="23">
        <v>0.91749999999999998</v>
      </c>
      <c r="V992" s="23">
        <v>0.6734</v>
      </c>
      <c r="X992" s="23">
        <v>0.51670000000000005</v>
      </c>
    </row>
    <row r="993" spans="1:24" x14ac:dyDescent="0.2">
      <c r="A993" s="22">
        <v>44524</v>
      </c>
      <c r="B993" s="23">
        <v>0.72089999999999999</v>
      </c>
      <c r="C993" s="24">
        <v>60.9</v>
      </c>
      <c r="D993" s="23">
        <v>4.6078000000000001</v>
      </c>
      <c r="E993" s="24">
        <v>82.87</v>
      </c>
      <c r="F993" s="23">
        <v>0.64119999999999999</v>
      </c>
      <c r="G993" s="24">
        <v>856.98</v>
      </c>
      <c r="H993" s="23">
        <v>0.53900000000000003</v>
      </c>
      <c r="I993" s="23">
        <v>0.98499999999999999</v>
      </c>
      <c r="J993" s="24">
        <v>53.68</v>
      </c>
      <c r="K993" s="25">
        <v>24.06</v>
      </c>
      <c r="L993" s="23">
        <v>1.0442</v>
      </c>
      <c r="M993" s="24">
        <v>20.04</v>
      </c>
      <c r="N993" s="23">
        <v>3.0350000000000001</v>
      </c>
      <c r="O993" s="26">
        <v>10289</v>
      </c>
      <c r="P993" s="26">
        <v>16351</v>
      </c>
      <c r="R993" s="23">
        <v>2.5295000000000001</v>
      </c>
      <c r="S993" s="23">
        <v>5.6182999999999996</v>
      </c>
      <c r="T993" s="23">
        <v>0.91459999999999997</v>
      </c>
      <c r="V993" s="23">
        <v>0.67290000000000005</v>
      </c>
      <c r="X993" s="23">
        <v>0.51690000000000003</v>
      </c>
    </row>
    <row r="994" spans="1:24" x14ac:dyDescent="0.2">
      <c r="A994" s="22">
        <v>44525</v>
      </c>
      <c r="B994" s="23">
        <v>0.72040000000000004</v>
      </c>
      <c r="C994" s="24">
        <v>60.9</v>
      </c>
      <c r="D994" s="23">
        <v>4.6022999999999996</v>
      </c>
      <c r="E994" s="24">
        <v>83.11</v>
      </c>
      <c r="F994" s="23">
        <v>0.64249999999999996</v>
      </c>
      <c r="G994" s="24">
        <v>857.26</v>
      </c>
      <c r="H994" s="23">
        <v>0.53969999999999996</v>
      </c>
      <c r="I994" s="23">
        <v>0.98619999999999997</v>
      </c>
      <c r="J994" s="24">
        <v>53.69</v>
      </c>
      <c r="K994" s="25">
        <v>24.02</v>
      </c>
      <c r="L994" s="23">
        <v>1.0483</v>
      </c>
      <c r="M994" s="24">
        <v>20.010000000000002</v>
      </c>
      <c r="N994" s="23">
        <v>3.0451000000000001</v>
      </c>
      <c r="O994" s="26">
        <v>10282</v>
      </c>
      <c r="P994" s="26">
        <v>16339</v>
      </c>
      <c r="R994" s="23">
        <v>2.5276999999999998</v>
      </c>
      <c r="S994" s="23">
        <v>5.6169000000000002</v>
      </c>
      <c r="T994" s="23">
        <v>0.91169999999999995</v>
      </c>
      <c r="V994" s="23">
        <v>0.67259999999999998</v>
      </c>
      <c r="X994" s="23">
        <v>0.51680000000000004</v>
      </c>
    </row>
    <row r="995" spans="1:24" x14ac:dyDescent="0.2">
      <c r="A995" s="22">
        <v>44526</v>
      </c>
      <c r="B995" s="23">
        <v>0.71419999999999995</v>
      </c>
      <c r="C995" s="24">
        <v>60.4</v>
      </c>
      <c r="D995" s="23">
        <v>4.5647000000000002</v>
      </c>
      <c r="E995" s="24">
        <v>81.95</v>
      </c>
      <c r="F995" s="23">
        <v>0.63649999999999995</v>
      </c>
      <c r="G995" s="24">
        <v>852.57</v>
      </c>
      <c r="H995" s="23">
        <v>0.53680000000000005</v>
      </c>
      <c r="I995" s="23">
        <v>0.98</v>
      </c>
      <c r="J995" s="24">
        <v>53.33</v>
      </c>
      <c r="K995" s="25">
        <v>23.97</v>
      </c>
      <c r="L995" s="23">
        <v>1.0464</v>
      </c>
      <c r="M995" s="24">
        <v>19.88</v>
      </c>
      <c r="N995" s="23">
        <v>3.03</v>
      </c>
      <c r="O995" s="26">
        <v>10231</v>
      </c>
      <c r="P995" s="26">
        <v>16194</v>
      </c>
      <c r="R995" s="23">
        <v>2.5059999999999998</v>
      </c>
      <c r="S995" s="23">
        <v>5.5686999999999998</v>
      </c>
      <c r="T995" s="23">
        <v>0.90810000000000002</v>
      </c>
      <c r="V995" s="23">
        <v>0.6663</v>
      </c>
      <c r="X995" s="23">
        <v>0.51239999999999997</v>
      </c>
    </row>
    <row r="996" spans="1:24" x14ac:dyDescent="0.2">
      <c r="A996" s="22">
        <v>44529</v>
      </c>
      <c r="B996" s="23">
        <v>0.71399999999999997</v>
      </c>
      <c r="C996" s="24">
        <v>60.3</v>
      </c>
      <c r="D996" s="23">
        <v>4.5571000000000002</v>
      </c>
      <c r="E996" s="24">
        <v>81.11</v>
      </c>
      <c r="F996" s="23">
        <v>0.63329999999999997</v>
      </c>
      <c r="G996" s="24">
        <v>852.48</v>
      </c>
      <c r="H996" s="23">
        <v>0.53569999999999995</v>
      </c>
      <c r="I996" s="23">
        <v>0.97870000000000001</v>
      </c>
      <c r="J996" s="24">
        <v>53.51</v>
      </c>
      <c r="K996" s="25">
        <v>24.09</v>
      </c>
      <c r="L996" s="23">
        <v>1.0455000000000001</v>
      </c>
      <c r="M996" s="24">
        <v>19.86</v>
      </c>
      <c r="N996" s="23">
        <v>3.0263</v>
      </c>
      <c r="O996" s="26">
        <v>10235</v>
      </c>
      <c r="P996" s="26">
        <v>16197</v>
      </c>
      <c r="R996" s="23">
        <v>2.5053000000000001</v>
      </c>
      <c r="S996" s="23">
        <v>5.5688000000000004</v>
      </c>
      <c r="T996" s="23">
        <v>0.91020000000000001</v>
      </c>
      <c r="V996" s="23">
        <v>0.66120000000000001</v>
      </c>
      <c r="X996" s="23">
        <v>0.51219999999999999</v>
      </c>
    </row>
    <row r="997" spans="1:24" x14ac:dyDescent="0.2">
      <c r="A997" s="22">
        <v>44530</v>
      </c>
      <c r="B997" s="23">
        <v>0.71440000000000003</v>
      </c>
      <c r="C997" s="24">
        <v>60.2</v>
      </c>
      <c r="D997" s="23">
        <v>4.5518999999999998</v>
      </c>
      <c r="E997" s="24">
        <v>81.150000000000006</v>
      </c>
      <c r="F997" s="23">
        <v>0.63229999999999997</v>
      </c>
      <c r="G997" s="24">
        <v>847.67</v>
      </c>
      <c r="H997" s="23">
        <v>0.5363</v>
      </c>
      <c r="I997" s="23">
        <v>0.97789999999999999</v>
      </c>
      <c r="J997" s="24">
        <v>53.51</v>
      </c>
      <c r="K997" s="25">
        <v>24.1</v>
      </c>
      <c r="L997" s="23">
        <v>1.0464</v>
      </c>
      <c r="M997" s="24">
        <v>19.84</v>
      </c>
      <c r="N997" s="23">
        <v>3.0179999999999998</v>
      </c>
      <c r="O997" s="26">
        <v>10227</v>
      </c>
      <c r="P997" s="26">
        <v>16238</v>
      </c>
      <c r="R997" s="23">
        <v>2.5066999999999999</v>
      </c>
      <c r="S997" s="23">
        <v>5.5720000000000001</v>
      </c>
      <c r="T997" s="23">
        <v>0.91039999999999999</v>
      </c>
      <c r="V997" s="23">
        <v>0.65920000000000001</v>
      </c>
      <c r="X997" s="23">
        <v>0.51100000000000001</v>
      </c>
    </row>
    <row r="998" spans="1:24" x14ac:dyDescent="0.2">
      <c r="A998" s="22">
        <v>44531</v>
      </c>
      <c r="B998" s="23">
        <v>0.71689999999999998</v>
      </c>
      <c r="C998" s="24">
        <v>60.3</v>
      </c>
      <c r="D998" s="23">
        <v>4.5616000000000003</v>
      </c>
      <c r="E998" s="24">
        <v>81.37</v>
      </c>
      <c r="F998" s="23">
        <v>0.63260000000000005</v>
      </c>
      <c r="G998" s="24">
        <v>845.19</v>
      </c>
      <c r="H998" s="23">
        <v>0.53810000000000002</v>
      </c>
      <c r="I998" s="23">
        <v>0.97789999999999999</v>
      </c>
      <c r="J998" s="24">
        <v>53.64</v>
      </c>
      <c r="K998" s="25">
        <v>24.19</v>
      </c>
      <c r="L998" s="23">
        <v>1.0455000000000001</v>
      </c>
      <c r="M998" s="24">
        <v>19.89</v>
      </c>
      <c r="N998" s="23">
        <v>3.0142000000000002</v>
      </c>
      <c r="O998" s="26">
        <v>10280</v>
      </c>
      <c r="P998" s="26">
        <v>16274</v>
      </c>
      <c r="R998" s="23">
        <v>2.5154000000000001</v>
      </c>
      <c r="S998" s="23">
        <v>5.5890000000000004</v>
      </c>
      <c r="T998" s="23">
        <v>0.91300000000000003</v>
      </c>
      <c r="V998" s="23">
        <v>0.65980000000000005</v>
      </c>
      <c r="X998" s="23">
        <v>0.51180000000000003</v>
      </c>
    </row>
    <row r="999" spans="1:24" x14ac:dyDescent="0.2">
      <c r="A999" s="22">
        <v>44532</v>
      </c>
      <c r="B999" s="23">
        <v>0.70979999999999999</v>
      </c>
      <c r="C999" s="24">
        <v>59.8</v>
      </c>
      <c r="D999" s="23">
        <v>4.5212000000000003</v>
      </c>
      <c r="E999" s="24">
        <v>80.25</v>
      </c>
      <c r="F999" s="23">
        <v>0.62690000000000001</v>
      </c>
      <c r="G999" s="24">
        <v>835.73</v>
      </c>
      <c r="H999" s="23">
        <v>0.53410000000000002</v>
      </c>
      <c r="I999" s="23">
        <v>0.96970000000000001</v>
      </c>
      <c r="J999" s="24">
        <v>53.2</v>
      </c>
      <c r="K999" s="25">
        <v>24.01</v>
      </c>
      <c r="L999" s="23">
        <v>1.0415000000000001</v>
      </c>
      <c r="M999" s="24">
        <v>19.68</v>
      </c>
      <c r="N999" s="23">
        <v>3.0013999999999998</v>
      </c>
      <c r="O999" s="26">
        <v>10208</v>
      </c>
      <c r="P999" s="26">
        <v>16125</v>
      </c>
      <c r="R999" s="23">
        <v>2.4904999999999999</v>
      </c>
      <c r="S999" s="23">
        <v>5.5312999999999999</v>
      </c>
      <c r="T999" s="23">
        <v>0.90910000000000002</v>
      </c>
      <c r="V999" s="23">
        <v>0.6532</v>
      </c>
      <c r="X999" s="23">
        <v>0.50719999999999998</v>
      </c>
    </row>
    <row r="1000" spans="1:24" x14ac:dyDescent="0.2">
      <c r="A1000" s="22">
        <v>44533</v>
      </c>
      <c r="B1000" s="23">
        <v>0.70760000000000001</v>
      </c>
      <c r="C1000" s="24">
        <v>59.7</v>
      </c>
      <c r="D1000" s="23">
        <v>4.5088999999999997</v>
      </c>
      <c r="E1000" s="24">
        <v>80.11</v>
      </c>
      <c r="F1000" s="23">
        <v>0.62639999999999996</v>
      </c>
      <c r="G1000" s="24">
        <v>834.79</v>
      </c>
      <c r="H1000" s="23">
        <v>0.53239999999999998</v>
      </c>
      <c r="I1000" s="23">
        <v>0.96899999999999997</v>
      </c>
      <c r="J1000" s="24">
        <v>53.08</v>
      </c>
      <c r="K1000" s="25">
        <v>23.94</v>
      </c>
      <c r="L1000" s="23">
        <v>1.0414000000000001</v>
      </c>
      <c r="M1000" s="24">
        <v>19.61</v>
      </c>
      <c r="N1000" s="23">
        <v>2.9927999999999999</v>
      </c>
      <c r="O1000" s="26">
        <v>10193</v>
      </c>
      <c r="P1000" s="26">
        <v>16126</v>
      </c>
      <c r="R1000" s="23">
        <v>2.4828000000000001</v>
      </c>
      <c r="S1000" s="23">
        <v>5.5125000000000002</v>
      </c>
      <c r="T1000" s="23">
        <v>0.90659999999999996</v>
      </c>
      <c r="V1000" s="23">
        <v>0.65129999999999999</v>
      </c>
      <c r="X1000" s="23">
        <v>0.50519999999999998</v>
      </c>
    </row>
    <row r="1001" spans="1:24" x14ac:dyDescent="0.2">
      <c r="A1001" s="22">
        <v>44536</v>
      </c>
      <c r="B1001" s="23">
        <v>0.70250000000000001</v>
      </c>
      <c r="C1001" s="24">
        <v>59.3</v>
      </c>
      <c r="D1001" s="23">
        <v>4.4741999999999997</v>
      </c>
      <c r="E1001" s="24">
        <v>79.39</v>
      </c>
      <c r="F1001" s="23">
        <v>0.62229999999999996</v>
      </c>
      <c r="G1001" s="24">
        <v>830.64</v>
      </c>
      <c r="H1001" s="23">
        <v>0.53090000000000004</v>
      </c>
      <c r="I1001" s="23">
        <v>0.96179999999999999</v>
      </c>
      <c r="J1001" s="24">
        <v>52.82</v>
      </c>
      <c r="K1001" s="25">
        <v>23.81</v>
      </c>
      <c r="L1001" s="23">
        <v>1.0395000000000001</v>
      </c>
      <c r="M1001" s="24">
        <v>19.48</v>
      </c>
      <c r="N1001" s="23">
        <v>2.9668999999999999</v>
      </c>
      <c r="O1001" s="26">
        <v>10141</v>
      </c>
      <c r="P1001" s="26">
        <v>16136</v>
      </c>
      <c r="R1001" s="23">
        <v>2.4649000000000001</v>
      </c>
      <c r="S1001" s="23">
        <v>5.4770000000000003</v>
      </c>
      <c r="T1001" s="23">
        <v>0.90100000000000002</v>
      </c>
      <c r="V1001" s="23">
        <v>0.64670000000000005</v>
      </c>
      <c r="X1001" s="23">
        <v>0.50229999999999997</v>
      </c>
    </row>
    <row r="1002" spans="1:24" x14ac:dyDescent="0.2">
      <c r="A1002" s="22">
        <v>44537</v>
      </c>
      <c r="B1002" s="23">
        <v>0.70709999999999995</v>
      </c>
      <c r="C1002" s="24">
        <v>59.7</v>
      </c>
      <c r="D1002" s="23">
        <v>4.5050999999999997</v>
      </c>
      <c r="E1002" s="24">
        <v>80.349999999999994</v>
      </c>
      <c r="F1002" s="23">
        <v>0.62639999999999996</v>
      </c>
      <c r="G1002" s="24">
        <v>835.53</v>
      </c>
      <c r="H1002" s="23">
        <v>0.53239999999999998</v>
      </c>
      <c r="I1002" s="23">
        <v>0.96689999999999998</v>
      </c>
      <c r="J1002" s="24">
        <v>53.24</v>
      </c>
      <c r="K1002" s="25">
        <v>23.94</v>
      </c>
      <c r="L1002" s="23">
        <v>1.046</v>
      </c>
      <c r="M1002" s="24">
        <v>19.62</v>
      </c>
      <c r="N1002" s="23">
        <v>2.9916999999999998</v>
      </c>
      <c r="O1002" s="26">
        <v>10191</v>
      </c>
      <c r="P1002" s="26">
        <v>16320</v>
      </c>
      <c r="R1002" s="23">
        <v>2.4811000000000001</v>
      </c>
      <c r="S1002" s="23">
        <v>5.5163000000000002</v>
      </c>
      <c r="T1002" s="23">
        <v>0.90080000000000005</v>
      </c>
      <c r="V1002" s="23">
        <v>0.65369999999999995</v>
      </c>
      <c r="X1002" s="23">
        <v>0.50580000000000003</v>
      </c>
    </row>
    <row r="1003" spans="1:24" x14ac:dyDescent="0.2">
      <c r="A1003" s="22">
        <v>44538</v>
      </c>
      <c r="B1003" s="23">
        <v>0.71330000000000005</v>
      </c>
      <c r="C1003" s="24">
        <v>60.1</v>
      </c>
      <c r="D1003" s="23">
        <v>4.5324999999999998</v>
      </c>
      <c r="E1003" s="24">
        <v>80.97</v>
      </c>
      <c r="F1003" s="23">
        <v>0.63170000000000004</v>
      </c>
      <c r="G1003" s="24">
        <v>839.98</v>
      </c>
      <c r="H1003" s="23">
        <v>0.53810000000000002</v>
      </c>
      <c r="I1003" s="23">
        <v>0.97309999999999997</v>
      </c>
      <c r="J1003" s="24">
        <v>53.83</v>
      </c>
      <c r="K1003" s="25">
        <v>23.9</v>
      </c>
      <c r="L1003" s="23">
        <v>1.0499000000000001</v>
      </c>
      <c r="M1003" s="24">
        <v>19.79</v>
      </c>
      <c r="N1003" s="23">
        <v>3.0108000000000001</v>
      </c>
      <c r="O1003" s="26">
        <v>10234</v>
      </c>
      <c r="P1003" s="26">
        <v>16363</v>
      </c>
      <c r="R1003" s="23">
        <v>2.5028000000000001</v>
      </c>
      <c r="S1003" s="23">
        <v>5.5628000000000002</v>
      </c>
      <c r="T1003" s="23">
        <v>0.90159999999999996</v>
      </c>
      <c r="V1003" s="23">
        <v>0.65890000000000004</v>
      </c>
      <c r="X1003" s="23">
        <v>0.51090000000000002</v>
      </c>
    </row>
    <row r="1004" spans="1:24" x14ac:dyDescent="0.2">
      <c r="A1004" s="22">
        <v>44539</v>
      </c>
      <c r="B1004" s="23">
        <v>0.71740000000000004</v>
      </c>
      <c r="C1004" s="24">
        <v>60.4</v>
      </c>
      <c r="D1004" s="23">
        <v>4.5510999999999999</v>
      </c>
      <c r="E1004" s="24">
        <v>81.5</v>
      </c>
      <c r="F1004" s="23">
        <v>0.63290000000000002</v>
      </c>
      <c r="G1004" s="24">
        <v>842.08</v>
      </c>
      <c r="H1004" s="23">
        <v>0.54300000000000004</v>
      </c>
      <c r="I1004" s="23">
        <v>0.97750000000000004</v>
      </c>
      <c r="J1004" s="24">
        <v>54.17</v>
      </c>
      <c r="K1004" s="25">
        <v>23.98</v>
      </c>
      <c r="L1004" s="23">
        <v>1.0529999999999999</v>
      </c>
      <c r="M1004" s="24">
        <v>19.87</v>
      </c>
      <c r="N1004" s="23">
        <v>3.0203000000000002</v>
      </c>
      <c r="O1004" s="26">
        <v>10293</v>
      </c>
      <c r="P1004" s="26">
        <v>16464</v>
      </c>
      <c r="R1004" s="23">
        <v>2.5171999999999999</v>
      </c>
      <c r="S1004" s="23">
        <v>5.5942999999999996</v>
      </c>
      <c r="T1004" s="23">
        <v>0.90880000000000005</v>
      </c>
      <c r="V1004" s="23">
        <v>0.6603</v>
      </c>
      <c r="X1004" s="23">
        <v>0.51339999999999997</v>
      </c>
    </row>
    <row r="1005" spans="1:24" x14ac:dyDescent="0.2">
      <c r="A1005" s="22">
        <v>44540</v>
      </c>
      <c r="B1005" s="23">
        <v>0.71509999999999996</v>
      </c>
      <c r="C1005" s="24">
        <v>60.3</v>
      </c>
      <c r="D1005" s="23">
        <v>4.5514000000000001</v>
      </c>
      <c r="E1005" s="24">
        <v>81.180000000000007</v>
      </c>
      <c r="F1005" s="23">
        <v>0.63290000000000002</v>
      </c>
      <c r="G1005" s="24">
        <v>843.07</v>
      </c>
      <c r="H1005" s="23">
        <v>0.54090000000000005</v>
      </c>
      <c r="I1005" s="23">
        <v>0.9768</v>
      </c>
      <c r="J1005" s="24">
        <v>54.12</v>
      </c>
      <c r="K1005" s="25">
        <v>23.93</v>
      </c>
      <c r="L1005" s="23">
        <v>1.0524</v>
      </c>
      <c r="M1005" s="24">
        <v>19.82</v>
      </c>
      <c r="N1005" s="23">
        <v>3.0163000000000002</v>
      </c>
      <c r="O1005" s="26">
        <v>10281</v>
      </c>
      <c r="P1005" s="26">
        <v>16471</v>
      </c>
      <c r="R1005" s="23">
        <v>2.5091000000000001</v>
      </c>
      <c r="S1005" s="23">
        <v>5.5768000000000004</v>
      </c>
      <c r="T1005" s="23">
        <v>0.90869999999999995</v>
      </c>
      <c r="V1005" s="23">
        <v>0.66080000000000005</v>
      </c>
      <c r="X1005" s="23">
        <v>0.51160000000000005</v>
      </c>
    </row>
    <row r="1006" spans="1:24" x14ac:dyDescent="0.2">
      <c r="A1006" s="22">
        <v>44543</v>
      </c>
      <c r="B1006" s="23">
        <v>0.71760000000000002</v>
      </c>
      <c r="C1006" s="24">
        <v>60.5</v>
      </c>
      <c r="D1006" s="23">
        <v>4.5658000000000003</v>
      </c>
      <c r="E1006" s="24">
        <v>81.45</v>
      </c>
      <c r="F1006" s="23">
        <v>0.63529999999999998</v>
      </c>
      <c r="G1006" s="24">
        <v>845.7</v>
      </c>
      <c r="H1006" s="23">
        <v>0.54159999999999997</v>
      </c>
      <c r="I1006" s="23">
        <v>0.97929999999999995</v>
      </c>
      <c r="J1006" s="24">
        <v>54.29</v>
      </c>
      <c r="K1006" s="25">
        <v>23.95</v>
      </c>
      <c r="L1006" s="23">
        <v>1.0558000000000001</v>
      </c>
      <c r="M1006" s="24">
        <v>19.91</v>
      </c>
      <c r="N1006" s="23">
        <v>3.0217999999999998</v>
      </c>
      <c r="O1006" s="26">
        <v>10287</v>
      </c>
      <c r="P1006" s="26">
        <v>16483</v>
      </c>
      <c r="R1006" s="23">
        <v>2.5179</v>
      </c>
      <c r="S1006" s="23">
        <v>5.5960999999999999</v>
      </c>
      <c r="T1006" s="23">
        <v>0.91259999999999997</v>
      </c>
      <c r="V1006" s="23">
        <v>0.66159999999999997</v>
      </c>
      <c r="X1006" s="23">
        <v>0.5141</v>
      </c>
    </row>
    <row r="1007" spans="1:24" x14ac:dyDescent="0.2">
      <c r="A1007" s="22">
        <v>44544</v>
      </c>
      <c r="B1007" s="23">
        <v>0.71040000000000003</v>
      </c>
      <c r="C1007" s="24">
        <v>60</v>
      </c>
      <c r="D1007" s="23">
        <v>4.5218999999999996</v>
      </c>
      <c r="E1007" s="24">
        <v>80.69</v>
      </c>
      <c r="F1007" s="23">
        <v>0.62990000000000002</v>
      </c>
      <c r="G1007" s="24">
        <v>841.48</v>
      </c>
      <c r="H1007" s="23">
        <v>0.53820000000000001</v>
      </c>
      <c r="I1007" s="23">
        <v>0.97250000000000003</v>
      </c>
      <c r="J1007" s="24">
        <v>53.93</v>
      </c>
      <c r="K1007" s="25">
        <v>23.74</v>
      </c>
      <c r="L1007" s="23">
        <v>1.0535000000000001</v>
      </c>
      <c r="M1007" s="24">
        <v>19.760000000000002</v>
      </c>
      <c r="N1007" s="23">
        <v>3.0078</v>
      </c>
      <c r="O1007" s="26">
        <v>10192</v>
      </c>
      <c r="P1007" s="26">
        <v>16324</v>
      </c>
      <c r="R1007" s="23">
        <v>2.4925999999999999</v>
      </c>
      <c r="S1007" s="23">
        <v>5.5425000000000004</v>
      </c>
      <c r="T1007" s="23">
        <v>0.91110000000000002</v>
      </c>
      <c r="V1007" s="23">
        <v>0.65580000000000005</v>
      </c>
      <c r="X1007" s="23">
        <v>0.50860000000000005</v>
      </c>
    </row>
    <row r="1008" spans="1:24" x14ac:dyDescent="0.2">
      <c r="A1008" s="22">
        <v>44545</v>
      </c>
      <c r="B1008" s="23">
        <v>0.71140000000000003</v>
      </c>
      <c r="C1008" s="24">
        <v>60.1</v>
      </c>
      <c r="D1008" s="23">
        <v>4.5277000000000003</v>
      </c>
      <c r="E1008" s="24">
        <v>80.94</v>
      </c>
      <c r="F1008" s="23">
        <v>0.63149999999999995</v>
      </c>
      <c r="G1008" s="24">
        <v>844.48</v>
      </c>
      <c r="H1008" s="23">
        <v>0.53739999999999999</v>
      </c>
      <c r="I1008" s="23">
        <v>0.9738</v>
      </c>
      <c r="J1008" s="24">
        <v>54.12</v>
      </c>
      <c r="K1008" s="25">
        <v>23.76</v>
      </c>
      <c r="L1008" s="23">
        <v>1.0561</v>
      </c>
      <c r="M1008" s="24">
        <v>19.79</v>
      </c>
      <c r="N1008" s="23">
        <v>3.0105</v>
      </c>
      <c r="O1008" s="26">
        <v>10198</v>
      </c>
      <c r="P1008" s="26">
        <v>16386</v>
      </c>
      <c r="R1008" s="23">
        <v>2.4961000000000002</v>
      </c>
      <c r="S1008" s="23">
        <v>5.5500999999999996</v>
      </c>
      <c r="T1008" s="23">
        <v>0.91400000000000003</v>
      </c>
      <c r="V1008" s="23">
        <v>0.65749999999999997</v>
      </c>
      <c r="X1008" s="23">
        <v>0.50870000000000004</v>
      </c>
    </row>
    <row r="1009" spans="1:24" x14ac:dyDescent="0.2">
      <c r="A1009" s="22">
        <v>44546</v>
      </c>
      <c r="B1009" s="23">
        <v>0.71599999999999997</v>
      </c>
      <c r="C1009" s="24">
        <v>60.5</v>
      </c>
      <c r="D1009" s="23">
        <v>4.5593000000000004</v>
      </c>
      <c r="E1009" s="24">
        <v>81.67</v>
      </c>
      <c r="F1009" s="23">
        <v>0.63439999999999996</v>
      </c>
      <c r="G1009" s="24">
        <v>847.29</v>
      </c>
      <c r="H1009" s="23">
        <v>0.54039999999999999</v>
      </c>
      <c r="I1009" s="23">
        <v>0.97840000000000005</v>
      </c>
      <c r="J1009" s="24">
        <v>54.59</v>
      </c>
      <c r="K1009" s="25">
        <v>23.94</v>
      </c>
      <c r="L1009" s="23">
        <v>1.0581</v>
      </c>
      <c r="M1009" s="24">
        <v>19.93</v>
      </c>
      <c r="N1009" s="23">
        <v>3.0287000000000002</v>
      </c>
      <c r="O1009" s="26">
        <v>10280</v>
      </c>
      <c r="P1009" s="26">
        <v>16497</v>
      </c>
      <c r="R1009" s="23">
        <v>2.5123000000000002</v>
      </c>
      <c r="S1009" s="23">
        <v>5.5876000000000001</v>
      </c>
      <c r="T1009" s="23">
        <v>0.92</v>
      </c>
      <c r="V1009" s="23">
        <v>0.66249999999999998</v>
      </c>
      <c r="X1009" s="23">
        <v>0.51270000000000004</v>
      </c>
    </row>
    <row r="1010" spans="1:24" x14ac:dyDescent="0.2">
      <c r="A1010" s="22">
        <v>44547</v>
      </c>
      <c r="B1010" s="23">
        <v>0.7167</v>
      </c>
      <c r="C1010" s="24">
        <v>60.4</v>
      </c>
      <c r="D1010" s="23">
        <v>4.5651999999999999</v>
      </c>
      <c r="E1010" s="24">
        <v>81.42</v>
      </c>
      <c r="F1010" s="23">
        <v>0.63219999999999998</v>
      </c>
      <c r="G1010" s="24">
        <v>849.77</v>
      </c>
      <c r="H1010" s="23">
        <v>0.53779999999999994</v>
      </c>
      <c r="I1010" s="23">
        <v>0.97789999999999999</v>
      </c>
      <c r="J1010" s="24">
        <v>54.62</v>
      </c>
      <c r="K1010" s="25">
        <v>23.92</v>
      </c>
      <c r="L1010" s="23">
        <v>1.0569</v>
      </c>
      <c r="M1010" s="24">
        <v>19.95</v>
      </c>
      <c r="N1010" s="23">
        <v>3.0177</v>
      </c>
      <c r="O1010" s="26">
        <v>10313</v>
      </c>
      <c r="P1010" s="26">
        <v>16434</v>
      </c>
      <c r="R1010" s="23">
        <v>2.5146999999999999</v>
      </c>
      <c r="S1010" s="23">
        <v>5.5918999999999999</v>
      </c>
      <c r="T1010" s="23">
        <v>0.91720000000000002</v>
      </c>
      <c r="V1010" s="23">
        <v>0.65849999999999997</v>
      </c>
      <c r="X1010" s="23">
        <v>0.51270000000000004</v>
      </c>
    </row>
    <row r="1011" spans="1:24" x14ac:dyDescent="0.2">
      <c r="A1011" s="22">
        <v>44550</v>
      </c>
      <c r="B1011" s="23">
        <v>0.71089999999999998</v>
      </c>
      <c r="C1011" s="24">
        <v>60.1</v>
      </c>
      <c r="D1011" s="23">
        <v>4.5343</v>
      </c>
      <c r="E1011" s="24">
        <v>80.7</v>
      </c>
      <c r="F1011" s="23">
        <v>0.63190000000000002</v>
      </c>
      <c r="G1011" s="24">
        <v>846.83</v>
      </c>
      <c r="H1011" s="23">
        <v>0.53749999999999998</v>
      </c>
      <c r="I1011" s="23">
        <v>0.97219999999999995</v>
      </c>
      <c r="J1011" s="24">
        <v>54.12</v>
      </c>
      <c r="K1011" s="25">
        <v>23.78</v>
      </c>
      <c r="L1011" s="23">
        <v>1.0573999999999999</v>
      </c>
      <c r="M1011" s="24">
        <v>19.78</v>
      </c>
      <c r="N1011" s="23">
        <v>3.0028000000000001</v>
      </c>
      <c r="O1011" s="26">
        <v>10226</v>
      </c>
      <c r="P1011" s="26">
        <v>16304</v>
      </c>
      <c r="R1011" s="23">
        <v>2.4944000000000002</v>
      </c>
      <c r="S1011" s="23">
        <v>5.5471000000000004</v>
      </c>
      <c r="T1011" s="23">
        <v>0.9173</v>
      </c>
      <c r="V1011" s="23">
        <v>0.65669999999999995</v>
      </c>
      <c r="X1011" s="23">
        <v>0.50839999999999996</v>
      </c>
    </row>
    <row r="1012" spans="1:24" x14ac:dyDescent="0.2">
      <c r="A1012" s="22">
        <v>44551</v>
      </c>
      <c r="B1012" s="23">
        <v>0.71130000000000004</v>
      </c>
      <c r="C1012" s="24">
        <v>60.1</v>
      </c>
      <c r="D1012" s="23">
        <v>4.5340999999999996</v>
      </c>
      <c r="E1012" s="24">
        <v>80.86</v>
      </c>
      <c r="F1012" s="23">
        <v>0.63060000000000005</v>
      </c>
      <c r="G1012" s="24">
        <v>847.75</v>
      </c>
      <c r="H1012" s="23">
        <v>0.53839999999999999</v>
      </c>
      <c r="I1012" s="23">
        <v>0.97160000000000002</v>
      </c>
      <c r="J1012" s="24">
        <v>53.85</v>
      </c>
      <c r="K1012" s="25">
        <v>23.94</v>
      </c>
      <c r="L1012" s="23">
        <v>1.0577000000000001</v>
      </c>
      <c r="M1012" s="24">
        <v>19.8</v>
      </c>
      <c r="N1012" s="23">
        <v>2.9956</v>
      </c>
      <c r="O1012" s="26">
        <v>10207</v>
      </c>
      <c r="P1012" s="26">
        <v>16303</v>
      </c>
      <c r="R1012" s="23">
        <v>2.4958</v>
      </c>
      <c r="S1012" s="23">
        <v>5.5476000000000001</v>
      </c>
      <c r="T1012" s="23">
        <v>0.9194</v>
      </c>
      <c r="V1012" s="23">
        <v>0.65559999999999996</v>
      </c>
      <c r="X1012" s="23">
        <v>0.50960000000000005</v>
      </c>
    </row>
    <row r="1013" spans="1:24" x14ac:dyDescent="0.2">
      <c r="A1013" s="22">
        <v>44552</v>
      </c>
      <c r="B1013" s="23">
        <v>0.71330000000000005</v>
      </c>
      <c r="C1013" s="24">
        <v>60.3</v>
      </c>
      <c r="D1013" s="23">
        <v>4.5457000000000001</v>
      </c>
      <c r="E1013" s="24">
        <v>81.42</v>
      </c>
      <c r="F1013" s="23">
        <v>0.63280000000000003</v>
      </c>
      <c r="G1013" s="24">
        <v>849.93</v>
      </c>
      <c r="H1013" s="23">
        <v>0.53820000000000001</v>
      </c>
      <c r="I1013" s="23">
        <v>0.97389999999999999</v>
      </c>
      <c r="J1013" s="24">
        <v>53.85</v>
      </c>
      <c r="K1013" s="25">
        <v>24.12</v>
      </c>
      <c r="L1013" s="23">
        <v>1.0571999999999999</v>
      </c>
      <c r="M1013" s="24">
        <v>19.84</v>
      </c>
      <c r="N1013" s="23">
        <v>3.0044</v>
      </c>
      <c r="O1013" s="26">
        <v>10184</v>
      </c>
      <c r="P1013" s="26">
        <v>16377</v>
      </c>
      <c r="R1013" s="23">
        <v>2.5028000000000001</v>
      </c>
      <c r="S1013" s="23">
        <v>5.5640999999999998</v>
      </c>
      <c r="T1013" s="23">
        <v>0.92120000000000002</v>
      </c>
      <c r="V1013" s="23">
        <v>0.65920000000000001</v>
      </c>
      <c r="X1013" s="23">
        <v>0.51070000000000004</v>
      </c>
    </row>
    <row r="1014" spans="1:24" x14ac:dyDescent="0.2">
      <c r="A1014" s="22">
        <v>44553</v>
      </c>
      <c r="B1014" s="23">
        <v>0.72099999999999997</v>
      </c>
      <c r="C1014" s="24">
        <v>60.8</v>
      </c>
      <c r="D1014" s="23">
        <v>4.5930999999999997</v>
      </c>
      <c r="E1014" s="24">
        <v>82.3</v>
      </c>
      <c r="F1014" s="23">
        <v>0.63580000000000003</v>
      </c>
      <c r="G1014" s="24">
        <v>855.34</v>
      </c>
      <c r="H1014" s="23">
        <v>0.54010000000000002</v>
      </c>
      <c r="I1014" s="23">
        <v>0.98140000000000005</v>
      </c>
      <c r="J1014" s="24">
        <v>54.38</v>
      </c>
      <c r="K1014" s="25">
        <v>24.2</v>
      </c>
      <c r="L1014" s="23">
        <v>1.0586</v>
      </c>
      <c r="M1014" s="24">
        <v>20.010000000000002</v>
      </c>
      <c r="N1014" s="23">
        <v>3.0310999999999999</v>
      </c>
      <c r="O1014" s="26">
        <v>10273</v>
      </c>
      <c r="P1014" s="26">
        <v>16549</v>
      </c>
      <c r="R1014" s="23">
        <v>2.5297999999999998</v>
      </c>
      <c r="S1014" s="23">
        <v>5.6228999999999996</v>
      </c>
      <c r="T1014" s="23">
        <v>0.92589999999999995</v>
      </c>
      <c r="V1014" s="23">
        <v>0.66269999999999996</v>
      </c>
      <c r="X1014" s="23">
        <v>0.51590000000000003</v>
      </c>
    </row>
    <row r="1015" spans="1:24" x14ac:dyDescent="0.2">
      <c r="A1015" s="22">
        <v>44554</v>
      </c>
      <c r="B1015" s="23">
        <v>0.72319999999999995</v>
      </c>
      <c r="C1015" s="24">
        <v>60.9</v>
      </c>
      <c r="D1015" s="23">
        <v>4.6069000000000004</v>
      </c>
      <c r="E1015" s="24">
        <v>82.68</v>
      </c>
      <c r="F1015" s="23">
        <v>0.63800000000000001</v>
      </c>
      <c r="G1015" s="24">
        <v>857.18</v>
      </c>
      <c r="H1015" s="23">
        <v>0.53949999999999998</v>
      </c>
      <c r="I1015" s="23">
        <v>0.98250000000000004</v>
      </c>
      <c r="J1015" s="24">
        <v>54.33</v>
      </c>
      <c r="K1015" s="25">
        <v>24.23</v>
      </c>
      <c r="L1015" s="23">
        <v>1.0615000000000001</v>
      </c>
      <c r="M1015" s="24">
        <v>20.05</v>
      </c>
      <c r="N1015" s="23">
        <v>3.0373999999999999</v>
      </c>
      <c r="O1015" s="26">
        <v>10298</v>
      </c>
      <c r="P1015" s="26">
        <v>16576</v>
      </c>
      <c r="R1015" s="23">
        <v>2.5375000000000001</v>
      </c>
      <c r="S1015" s="23">
        <v>5.6402999999999999</v>
      </c>
      <c r="T1015" s="23">
        <v>0.92759999999999998</v>
      </c>
      <c r="V1015" s="23">
        <v>0.66339999999999999</v>
      </c>
      <c r="X1015" s="23">
        <v>0.51670000000000005</v>
      </c>
    </row>
    <row r="1016" spans="1:24" x14ac:dyDescent="0.2">
      <c r="A1016" s="22">
        <v>44559</v>
      </c>
      <c r="B1016" s="23">
        <v>0.72330000000000005</v>
      </c>
      <c r="C1016" s="24">
        <v>61</v>
      </c>
      <c r="D1016" s="23">
        <v>4.6086</v>
      </c>
      <c r="E1016" s="24">
        <v>83.07</v>
      </c>
      <c r="F1016" s="23">
        <v>0.63990000000000002</v>
      </c>
      <c r="G1016" s="24">
        <v>858.02</v>
      </c>
      <c r="H1016" s="23">
        <v>0.53849999999999998</v>
      </c>
      <c r="I1016" s="23">
        <v>0.97950000000000004</v>
      </c>
      <c r="J1016" s="24">
        <v>54.06</v>
      </c>
      <c r="K1016" s="25">
        <v>24.27</v>
      </c>
      <c r="L1016" s="23">
        <v>1.0630999999999999</v>
      </c>
      <c r="M1016" s="24">
        <v>20</v>
      </c>
      <c r="N1016" s="23">
        <v>3.0245000000000002</v>
      </c>
      <c r="O1016" s="26">
        <v>10323</v>
      </c>
      <c r="P1016" s="26">
        <v>16520</v>
      </c>
      <c r="R1016" s="23">
        <v>2.5379</v>
      </c>
      <c r="S1016" s="23">
        <v>5.6403999999999996</v>
      </c>
      <c r="T1016" s="23">
        <v>0.92749999999999999</v>
      </c>
      <c r="V1016" s="23">
        <v>0.66359999999999997</v>
      </c>
      <c r="X1016" s="23">
        <v>0.51680000000000004</v>
      </c>
    </row>
    <row r="1017" spans="1:24" x14ac:dyDescent="0.2">
      <c r="A1017" s="22">
        <v>44560</v>
      </c>
      <c r="B1017" s="23">
        <v>0.7258</v>
      </c>
      <c r="C1017" s="24">
        <v>61.1</v>
      </c>
      <c r="D1017" s="23">
        <v>4.6224999999999996</v>
      </c>
      <c r="E1017" s="24">
        <v>83.5</v>
      </c>
      <c r="F1017" s="23">
        <v>0.64039999999999997</v>
      </c>
      <c r="G1017" s="24">
        <v>860.51</v>
      </c>
      <c r="H1017" s="23">
        <v>0.53820000000000001</v>
      </c>
      <c r="I1017" s="23">
        <v>0.98119999999999996</v>
      </c>
      <c r="J1017" s="24">
        <v>54.15</v>
      </c>
      <c r="K1017" s="25">
        <v>24.23</v>
      </c>
      <c r="L1017" s="23">
        <v>1.0609999999999999</v>
      </c>
      <c r="M1017" s="24">
        <v>20.079999999999998</v>
      </c>
      <c r="N1017" s="23">
        <v>3.0268999999999999</v>
      </c>
      <c r="O1017" s="26">
        <v>10355</v>
      </c>
      <c r="P1017" s="26">
        <v>16550</v>
      </c>
      <c r="R1017" s="23">
        <v>2.5467</v>
      </c>
      <c r="S1017" s="23">
        <v>5.6603000000000003</v>
      </c>
      <c r="T1017" s="23">
        <v>0.9284</v>
      </c>
      <c r="V1017" s="23">
        <v>0.66459999999999997</v>
      </c>
      <c r="X1017" s="23">
        <v>0.51859999999999995</v>
      </c>
    </row>
    <row r="1018" spans="1:24" x14ac:dyDescent="0.2">
      <c r="A1018" s="22">
        <v>44561</v>
      </c>
      <c r="B1018" s="23">
        <v>0.72560000000000002</v>
      </c>
      <c r="C1018" s="24">
        <v>61.1</v>
      </c>
      <c r="D1018" s="23">
        <v>4.625</v>
      </c>
      <c r="E1018" s="24">
        <v>83.52</v>
      </c>
      <c r="F1018" s="23">
        <v>0.6411</v>
      </c>
      <c r="G1018" s="24">
        <v>862.67</v>
      </c>
      <c r="H1018" s="23">
        <v>0.53759999999999997</v>
      </c>
      <c r="I1018" s="23">
        <v>0.97989999999999999</v>
      </c>
      <c r="J1018" s="24">
        <v>53.9</v>
      </c>
      <c r="K1018" s="25">
        <v>24.24</v>
      </c>
      <c r="L1018" s="23">
        <v>1.0628</v>
      </c>
      <c r="M1018" s="24">
        <v>20.079999999999998</v>
      </c>
      <c r="N1018" s="23">
        <v>3.0301</v>
      </c>
      <c r="O1018" s="26">
        <v>10359</v>
      </c>
      <c r="P1018" s="26">
        <v>16536</v>
      </c>
      <c r="R1018" s="23">
        <v>2.5459999999999998</v>
      </c>
      <c r="S1018" s="23">
        <v>5.6584000000000003</v>
      </c>
      <c r="T1018" s="23">
        <v>0.92449999999999999</v>
      </c>
      <c r="V1018" s="23">
        <v>0.66320000000000001</v>
      </c>
      <c r="X1018" s="23">
        <v>0.51839999999999997</v>
      </c>
    </row>
    <row r="1019" spans="1:24" x14ac:dyDescent="0.2">
      <c r="A1019" s="22">
        <v>44565</v>
      </c>
      <c r="B1019" s="23">
        <v>0.72109999999999996</v>
      </c>
      <c r="C1019" s="24">
        <v>60.8</v>
      </c>
      <c r="D1019" s="23">
        <v>4.5949</v>
      </c>
      <c r="E1019" s="24">
        <v>83.5</v>
      </c>
      <c r="F1019" s="23">
        <v>0.6381</v>
      </c>
      <c r="G1019" s="24">
        <v>860.89</v>
      </c>
      <c r="H1019" s="23">
        <v>0.5353</v>
      </c>
      <c r="I1019" s="23">
        <v>0.97689999999999999</v>
      </c>
      <c r="J1019" s="24">
        <v>53.78</v>
      </c>
      <c r="K1019" s="25">
        <v>24.03</v>
      </c>
      <c r="L1019" s="23">
        <v>1.0617000000000001</v>
      </c>
      <c r="M1019" s="24">
        <v>19.89</v>
      </c>
      <c r="N1019" s="23">
        <v>3.0148999999999999</v>
      </c>
      <c r="O1019" s="26">
        <v>10317</v>
      </c>
      <c r="P1019" s="26">
        <v>16419</v>
      </c>
      <c r="R1019" s="23">
        <v>2.5301999999999998</v>
      </c>
      <c r="S1019" s="23">
        <v>5.6218000000000004</v>
      </c>
      <c r="T1019" s="23">
        <v>0.91800000000000004</v>
      </c>
      <c r="V1019" s="23">
        <v>0.66210000000000002</v>
      </c>
      <c r="X1019" s="23">
        <v>0.51470000000000005</v>
      </c>
    </row>
    <row r="1020" spans="1:24" x14ac:dyDescent="0.2">
      <c r="A1020" s="22">
        <v>44566</v>
      </c>
      <c r="B1020" s="23">
        <v>0.72319999999999995</v>
      </c>
      <c r="C1020" s="24">
        <v>61</v>
      </c>
      <c r="D1020" s="23">
        <v>4.6082999999999998</v>
      </c>
      <c r="E1020" s="24">
        <v>83.93</v>
      </c>
      <c r="F1020" s="23">
        <v>0.64059999999999995</v>
      </c>
      <c r="G1020" s="24">
        <v>866.86</v>
      </c>
      <c r="H1020" s="23">
        <v>0.53469999999999995</v>
      </c>
      <c r="I1020" s="23">
        <v>0.98089999999999999</v>
      </c>
      <c r="J1020" s="24">
        <v>53.88</v>
      </c>
      <c r="K1020" s="25">
        <v>24.01</v>
      </c>
      <c r="L1020" s="23">
        <v>1.0630999999999999</v>
      </c>
      <c r="M1020" s="24">
        <v>19.98</v>
      </c>
      <c r="N1020" s="23">
        <v>3.0308999999999999</v>
      </c>
      <c r="O1020" s="26">
        <v>10385</v>
      </c>
      <c r="P1020" s="26">
        <v>16449</v>
      </c>
      <c r="R1020" s="23">
        <v>2.5375000000000001</v>
      </c>
      <c r="S1020" s="23">
        <v>5.6360000000000001</v>
      </c>
      <c r="T1020" s="23">
        <v>0.91959999999999997</v>
      </c>
      <c r="V1020" s="23">
        <v>0.66279999999999994</v>
      </c>
      <c r="X1020" s="23">
        <v>0.51780000000000004</v>
      </c>
    </row>
    <row r="1021" spans="1:24" x14ac:dyDescent="0.2">
      <c r="A1021" s="22">
        <v>44567</v>
      </c>
      <c r="B1021" s="23">
        <v>0.7177</v>
      </c>
      <c r="C1021" s="24">
        <v>60.6</v>
      </c>
      <c r="D1021" s="23">
        <v>4.5766999999999998</v>
      </c>
      <c r="E1021" s="24">
        <v>83.17</v>
      </c>
      <c r="F1021" s="23">
        <v>0.63439999999999996</v>
      </c>
      <c r="G1021" s="24">
        <v>860.85</v>
      </c>
      <c r="H1021" s="23">
        <v>0.53059999999999996</v>
      </c>
      <c r="I1021" s="23">
        <v>0.97560000000000002</v>
      </c>
      <c r="J1021" s="24">
        <v>53.39</v>
      </c>
      <c r="K1021" s="25">
        <v>23.99</v>
      </c>
      <c r="L1021" s="23">
        <v>1.0617000000000001</v>
      </c>
      <c r="M1021" s="24">
        <v>19.829999999999998</v>
      </c>
      <c r="N1021" s="23">
        <v>3.0167000000000002</v>
      </c>
      <c r="O1021" s="26">
        <v>10333</v>
      </c>
      <c r="P1021" s="26">
        <v>16332</v>
      </c>
      <c r="R1021" s="23">
        <v>2.5182000000000002</v>
      </c>
      <c r="S1021" s="23">
        <v>5.5968999999999998</v>
      </c>
      <c r="T1021" s="23">
        <v>0.91810000000000003</v>
      </c>
      <c r="V1021" s="23">
        <v>0.65880000000000005</v>
      </c>
      <c r="X1021" s="23">
        <v>0.51290000000000002</v>
      </c>
    </row>
    <row r="1022" spans="1:24" x14ac:dyDescent="0.2">
      <c r="A1022" s="22">
        <v>44568</v>
      </c>
      <c r="B1022" s="23">
        <v>0.71619999999999995</v>
      </c>
      <c r="C1022" s="24">
        <v>60.5</v>
      </c>
      <c r="D1022" s="23">
        <v>4.5663999999999998</v>
      </c>
      <c r="E1022" s="24">
        <v>83.02</v>
      </c>
      <c r="F1022" s="23">
        <v>0.63370000000000004</v>
      </c>
      <c r="G1022" s="24">
        <v>861.08</v>
      </c>
      <c r="H1022" s="23">
        <v>0.52869999999999995</v>
      </c>
      <c r="I1022" s="23">
        <v>0.97370000000000001</v>
      </c>
      <c r="J1022" s="24">
        <v>53.2</v>
      </c>
      <c r="K1022" s="25">
        <v>24.05</v>
      </c>
      <c r="L1022" s="23">
        <v>1.0606</v>
      </c>
      <c r="M1022" s="24">
        <v>19.82</v>
      </c>
      <c r="N1022" s="23">
        <v>3.0102000000000002</v>
      </c>
      <c r="O1022" s="26">
        <v>10282</v>
      </c>
      <c r="P1022" s="26">
        <v>16281</v>
      </c>
      <c r="R1022" s="23">
        <v>2.5129999999999999</v>
      </c>
      <c r="S1022" s="23">
        <v>5.5861000000000001</v>
      </c>
      <c r="T1022" s="23">
        <v>0.91039999999999999</v>
      </c>
      <c r="V1022" s="23">
        <v>0.65990000000000004</v>
      </c>
      <c r="X1022" s="23">
        <v>0.51219999999999999</v>
      </c>
    </row>
    <row r="1023" spans="1:24" x14ac:dyDescent="0.2">
      <c r="A1023" s="22">
        <v>44571</v>
      </c>
      <c r="B1023" s="23">
        <v>0.71930000000000005</v>
      </c>
      <c r="C1023" s="24">
        <v>60.7</v>
      </c>
      <c r="D1023" s="23">
        <v>4.5848000000000004</v>
      </c>
      <c r="E1023" s="24">
        <v>83.3</v>
      </c>
      <c r="F1023" s="23">
        <v>0.63460000000000005</v>
      </c>
      <c r="G1023" s="24">
        <v>863.38</v>
      </c>
      <c r="H1023" s="23">
        <v>0.52949999999999997</v>
      </c>
      <c r="I1023" s="23">
        <v>0.97499999999999998</v>
      </c>
      <c r="J1023" s="24">
        <v>53.32</v>
      </c>
      <c r="K1023" s="25">
        <v>24.23</v>
      </c>
      <c r="L1023" s="23">
        <v>1.0625</v>
      </c>
      <c r="M1023" s="24">
        <v>19.93</v>
      </c>
      <c r="N1023" s="23">
        <v>3.0219999999999998</v>
      </c>
      <c r="O1023" s="26">
        <v>10303</v>
      </c>
      <c r="P1023" s="26">
        <v>16317</v>
      </c>
      <c r="R1023" s="23">
        <v>2.5238999999999998</v>
      </c>
      <c r="S1023" s="23">
        <v>5.6085000000000003</v>
      </c>
      <c r="T1023" s="23">
        <v>0.90949999999999998</v>
      </c>
      <c r="V1023" s="23">
        <v>0.66190000000000004</v>
      </c>
      <c r="X1023" s="23">
        <v>0.51439999999999997</v>
      </c>
    </row>
    <row r="1024" spans="1:24" x14ac:dyDescent="0.2">
      <c r="A1024" s="22">
        <v>44572</v>
      </c>
      <c r="B1024" s="23">
        <v>0.71860000000000002</v>
      </c>
      <c r="C1024" s="24">
        <v>60.5</v>
      </c>
      <c r="D1024" s="23">
        <v>4.5777999999999999</v>
      </c>
      <c r="E1024" s="24">
        <v>82.82</v>
      </c>
      <c r="F1024" s="23">
        <v>0.63360000000000005</v>
      </c>
      <c r="G1024" s="24">
        <v>858.26</v>
      </c>
      <c r="H1024" s="23">
        <v>0.52869999999999995</v>
      </c>
      <c r="I1024" s="23">
        <v>0.97309999999999997</v>
      </c>
      <c r="J1024" s="24">
        <v>53.12</v>
      </c>
      <c r="K1024" s="25">
        <v>24.09</v>
      </c>
      <c r="L1024" s="23">
        <v>1.0613999999999999</v>
      </c>
      <c r="M1024" s="24">
        <v>19.899999999999999</v>
      </c>
      <c r="N1024" s="23">
        <v>3.0137999999999998</v>
      </c>
      <c r="O1024" s="26">
        <v>10272</v>
      </c>
      <c r="P1024" s="26">
        <v>16323</v>
      </c>
      <c r="R1024" s="23">
        <v>2.5213999999999999</v>
      </c>
      <c r="S1024" s="23">
        <v>5.6033999999999997</v>
      </c>
      <c r="T1024" s="23">
        <v>0.9093</v>
      </c>
      <c r="V1024" s="23">
        <v>0.66569999999999996</v>
      </c>
      <c r="X1024" s="23">
        <v>0.51329999999999998</v>
      </c>
    </row>
    <row r="1025" spans="1:24" x14ac:dyDescent="0.2">
      <c r="A1025" s="22">
        <v>44573</v>
      </c>
      <c r="B1025" s="23">
        <v>0.7218</v>
      </c>
      <c r="C1025" s="24">
        <v>60.7</v>
      </c>
      <c r="D1025" s="23">
        <v>4.5945999999999998</v>
      </c>
      <c r="E1025" s="24">
        <v>83.29</v>
      </c>
      <c r="F1025" s="23">
        <v>0.63470000000000004</v>
      </c>
      <c r="G1025" s="24">
        <v>858.68</v>
      </c>
      <c r="H1025" s="23">
        <v>0.52929999999999999</v>
      </c>
      <c r="I1025" s="23">
        <v>0.97509999999999997</v>
      </c>
      <c r="J1025" s="24">
        <v>53.36</v>
      </c>
      <c r="K1025" s="25">
        <v>24.11</v>
      </c>
      <c r="L1025" s="23">
        <v>1.0629999999999999</v>
      </c>
      <c r="M1025" s="24">
        <v>19.97</v>
      </c>
      <c r="N1025" s="23">
        <v>3.0188999999999999</v>
      </c>
      <c r="O1025" s="26">
        <v>10322</v>
      </c>
      <c r="P1025" s="26">
        <v>16388</v>
      </c>
      <c r="R1025" s="23">
        <v>2.5326</v>
      </c>
      <c r="S1025" s="23">
        <v>5.6276000000000002</v>
      </c>
      <c r="T1025" s="23">
        <v>0.90610000000000002</v>
      </c>
      <c r="V1025" s="23">
        <v>0.66649999999999998</v>
      </c>
      <c r="X1025" s="23">
        <v>0.51539999999999997</v>
      </c>
    </row>
    <row r="1026" spans="1:24" x14ac:dyDescent="0.2">
      <c r="A1026" s="22">
        <v>44574</v>
      </c>
      <c r="B1026" s="23">
        <v>0.72909999999999997</v>
      </c>
      <c r="C1026" s="24">
        <v>61.2</v>
      </c>
      <c r="D1026" s="23">
        <v>4.6380999999999997</v>
      </c>
      <c r="E1026" s="24">
        <v>83.53</v>
      </c>
      <c r="F1026" s="23">
        <v>0.63719999999999999</v>
      </c>
      <c r="G1026" s="24">
        <v>866.1</v>
      </c>
      <c r="H1026" s="23">
        <v>0.53159999999999996</v>
      </c>
      <c r="I1026" s="23">
        <v>0.98140000000000005</v>
      </c>
      <c r="J1026" s="24">
        <v>53.91</v>
      </c>
      <c r="K1026" s="25">
        <v>24.22</v>
      </c>
      <c r="L1026" s="23">
        <v>1.0628</v>
      </c>
      <c r="M1026" s="24">
        <v>20.16</v>
      </c>
      <c r="N1026" s="23">
        <v>3.0472999999999999</v>
      </c>
      <c r="O1026" s="26">
        <v>10432</v>
      </c>
      <c r="P1026" s="26">
        <v>16545</v>
      </c>
      <c r="R1026" s="23">
        <v>2.5581999999999998</v>
      </c>
      <c r="S1026" s="23">
        <v>5.6806999999999999</v>
      </c>
      <c r="T1026" s="23">
        <v>0.91110000000000002</v>
      </c>
      <c r="V1026" s="23">
        <v>0.66679999999999995</v>
      </c>
      <c r="X1026" s="23">
        <v>0.52010000000000001</v>
      </c>
    </row>
    <row r="1027" spans="1:24" x14ac:dyDescent="0.2">
      <c r="A1027" s="22">
        <v>44575</v>
      </c>
      <c r="B1027" s="23">
        <v>0.72829999999999995</v>
      </c>
      <c r="C1027" s="24">
        <v>61</v>
      </c>
      <c r="D1027" s="23">
        <v>4.6311</v>
      </c>
      <c r="E1027" s="24">
        <v>82.84</v>
      </c>
      <c r="F1027" s="23">
        <v>0.63470000000000004</v>
      </c>
      <c r="G1027" s="24">
        <v>864.32</v>
      </c>
      <c r="H1027" s="23">
        <v>0.53049999999999997</v>
      </c>
      <c r="I1027" s="23">
        <v>0.97960000000000003</v>
      </c>
      <c r="J1027" s="24">
        <v>53.95</v>
      </c>
      <c r="K1027" s="25">
        <v>24.2</v>
      </c>
      <c r="L1027" s="23">
        <v>1.0617000000000001</v>
      </c>
      <c r="M1027" s="24">
        <v>20.12</v>
      </c>
      <c r="N1027" s="23">
        <v>3.0440999999999998</v>
      </c>
      <c r="O1027" s="26">
        <v>10427</v>
      </c>
      <c r="P1027" s="26">
        <v>16540</v>
      </c>
      <c r="R1027" s="23">
        <v>2.5554000000000001</v>
      </c>
      <c r="S1027" s="23">
        <v>5.6718999999999999</v>
      </c>
      <c r="T1027" s="23">
        <v>0.91039999999999999</v>
      </c>
      <c r="V1027" s="23">
        <v>0.66300000000000003</v>
      </c>
      <c r="X1027" s="23">
        <v>0.51749999999999996</v>
      </c>
    </row>
    <row r="1028" spans="1:24" x14ac:dyDescent="0.2">
      <c r="A1028" s="22">
        <v>44578</v>
      </c>
      <c r="B1028" s="23">
        <v>0.72070000000000001</v>
      </c>
      <c r="C1028" s="24">
        <v>60.5</v>
      </c>
      <c r="D1028" s="23">
        <v>4.5740999999999996</v>
      </c>
      <c r="E1028" s="24">
        <v>82.46</v>
      </c>
      <c r="F1028" s="23">
        <v>0.63109999999999999</v>
      </c>
      <c r="G1028" s="24">
        <v>859.51</v>
      </c>
      <c r="H1028" s="23">
        <v>0.52690000000000003</v>
      </c>
      <c r="I1028" s="23">
        <v>0.97189999999999999</v>
      </c>
      <c r="J1028" s="24">
        <v>53.47</v>
      </c>
      <c r="K1028" s="25">
        <v>23.98</v>
      </c>
      <c r="L1028" s="23">
        <v>1.0595000000000001</v>
      </c>
      <c r="M1028" s="24">
        <v>19.86</v>
      </c>
      <c r="N1028" s="23">
        <v>3.0150000000000001</v>
      </c>
      <c r="O1028" s="26">
        <v>10320</v>
      </c>
      <c r="P1028" s="26">
        <v>16371</v>
      </c>
      <c r="R1028" s="23">
        <v>2.5287999999999999</v>
      </c>
      <c r="S1028" s="23">
        <v>5.6119000000000003</v>
      </c>
      <c r="T1028" s="23">
        <v>0.90380000000000005</v>
      </c>
      <c r="V1028" s="23">
        <v>0.65890000000000004</v>
      </c>
      <c r="X1028" s="23">
        <v>0.51190000000000002</v>
      </c>
    </row>
    <row r="1029" spans="1:24" x14ac:dyDescent="0.2">
      <c r="A1029" s="22">
        <v>44579</v>
      </c>
      <c r="B1029" s="23">
        <v>0.71950000000000003</v>
      </c>
      <c r="C1029" s="24">
        <v>60.4</v>
      </c>
      <c r="D1029" s="23">
        <v>4.5648</v>
      </c>
      <c r="E1029" s="24">
        <v>82.64</v>
      </c>
      <c r="F1029" s="23">
        <v>0.63100000000000001</v>
      </c>
      <c r="G1029" s="24">
        <v>855.9</v>
      </c>
      <c r="H1029" s="23">
        <v>0.52749999999999997</v>
      </c>
      <c r="I1029" s="23">
        <v>0.96989999999999998</v>
      </c>
      <c r="J1029" s="24">
        <v>53.51</v>
      </c>
      <c r="K1029" s="25">
        <v>23.77</v>
      </c>
      <c r="L1029" s="23">
        <v>1.0613999999999999</v>
      </c>
      <c r="M1029" s="24">
        <v>19.829999999999998</v>
      </c>
      <c r="N1029" s="23">
        <v>3.0095000000000001</v>
      </c>
      <c r="O1029" s="26">
        <v>10311</v>
      </c>
      <c r="P1029" s="26">
        <v>16390</v>
      </c>
      <c r="R1029" s="23">
        <v>2.5246</v>
      </c>
      <c r="S1029" s="23">
        <v>5.6066000000000003</v>
      </c>
      <c r="T1029" s="23">
        <v>0.90069999999999995</v>
      </c>
      <c r="V1029" s="23">
        <v>0.6583</v>
      </c>
      <c r="X1029" s="23">
        <v>0.5111</v>
      </c>
    </row>
    <row r="1030" spans="1:24" x14ac:dyDescent="0.2">
      <c r="A1030" s="22">
        <v>44580</v>
      </c>
      <c r="B1030" s="23">
        <v>0.71879999999999999</v>
      </c>
      <c r="C1030" s="24">
        <v>60.4</v>
      </c>
      <c r="D1030" s="23">
        <v>4.5652999999999997</v>
      </c>
      <c r="E1030" s="24">
        <v>82.21</v>
      </c>
      <c r="F1030" s="23">
        <v>0.63439999999999996</v>
      </c>
      <c r="G1030" s="24">
        <v>856.46</v>
      </c>
      <c r="H1030" s="23">
        <v>0.52829999999999999</v>
      </c>
      <c r="I1030" s="23">
        <v>0.97060000000000002</v>
      </c>
      <c r="J1030" s="24">
        <v>53.67</v>
      </c>
      <c r="K1030" s="25">
        <v>23.86</v>
      </c>
      <c r="L1030" s="23">
        <v>1.0597000000000001</v>
      </c>
      <c r="M1030" s="24">
        <v>19.87</v>
      </c>
      <c r="N1030" s="23">
        <v>3.0131999999999999</v>
      </c>
      <c r="O1030" s="26">
        <v>10328</v>
      </c>
      <c r="P1030" s="26">
        <v>16338</v>
      </c>
      <c r="R1030" s="23">
        <v>2.5221</v>
      </c>
      <c r="S1030" s="23">
        <v>5.6006999999999998</v>
      </c>
      <c r="T1030" s="23">
        <v>0.89859999999999995</v>
      </c>
      <c r="V1030" s="23">
        <v>0.65859999999999996</v>
      </c>
      <c r="X1030" s="23">
        <v>0.5121</v>
      </c>
    </row>
    <row r="1031" spans="1:24" x14ac:dyDescent="0.2">
      <c r="A1031" s="22">
        <v>44581</v>
      </c>
      <c r="B1031" s="23">
        <v>0.7238</v>
      </c>
      <c r="C1031" s="24">
        <v>60.8</v>
      </c>
      <c r="D1031" s="23">
        <v>4.5914000000000001</v>
      </c>
      <c r="E1031" s="24">
        <v>82.83</v>
      </c>
      <c r="F1031" s="23">
        <v>0.63770000000000004</v>
      </c>
      <c r="G1031" s="24">
        <v>861.63</v>
      </c>
      <c r="H1031" s="23">
        <v>0.53120000000000001</v>
      </c>
      <c r="I1031" s="23">
        <v>0.97499999999999998</v>
      </c>
      <c r="J1031" s="24">
        <v>53.8</v>
      </c>
      <c r="K1031" s="25">
        <v>23.86</v>
      </c>
      <c r="L1031" s="23">
        <v>1.0698000000000001</v>
      </c>
      <c r="M1031" s="24">
        <v>20.010000000000002</v>
      </c>
      <c r="N1031" s="23">
        <v>3.0297999999999998</v>
      </c>
      <c r="O1031" s="26">
        <v>10392</v>
      </c>
      <c r="P1031" s="26">
        <v>16407</v>
      </c>
      <c r="R1031" s="23">
        <v>2.5396000000000001</v>
      </c>
      <c r="S1031" s="23">
        <v>5.6383000000000001</v>
      </c>
      <c r="T1031" s="23">
        <v>0.90439999999999998</v>
      </c>
      <c r="V1031" s="23">
        <v>0.66259999999999997</v>
      </c>
      <c r="X1031" s="23">
        <v>0.5161</v>
      </c>
    </row>
    <row r="1032" spans="1:24" x14ac:dyDescent="0.2">
      <c r="A1032" s="22">
        <v>44582</v>
      </c>
      <c r="B1032" s="23">
        <v>0.71919999999999995</v>
      </c>
      <c r="C1032" s="24">
        <v>60.4</v>
      </c>
      <c r="D1032" s="23">
        <v>4.5616000000000003</v>
      </c>
      <c r="E1032" s="24">
        <v>81.83</v>
      </c>
      <c r="F1032" s="23">
        <v>0.6351</v>
      </c>
      <c r="G1032" s="24">
        <v>859.04</v>
      </c>
      <c r="H1032" s="23">
        <v>0.52910000000000001</v>
      </c>
      <c r="I1032" s="23">
        <v>0.96819999999999995</v>
      </c>
      <c r="J1032" s="24">
        <v>53.59</v>
      </c>
      <c r="K1032" s="25">
        <v>23.78</v>
      </c>
      <c r="L1032" s="23">
        <v>1.0686</v>
      </c>
      <c r="M1032" s="24">
        <v>19.93</v>
      </c>
      <c r="N1032" s="23">
        <v>3.0102000000000002</v>
      </c>
      <c r="O1032" s="26">
        <v>10320</v>
      </c>
      <c r="P1032" s="26">
        <v>16279</v>
      </c>
      <c r="R1032" s="23">
        <v>2.5234999999999999</v>
      </c>
      <c r="S1032" s="23">
        <v>5.6010999999999997</v>
      </c>
      <c r="T1032" s="23">
        <v>0.90090000000000003</v>
      </c>
      <c r="V1032" s="23">
        <v>0.65849999999999997</v>
      </c>
      <c r="X1032" s="23">
        <v>0.51290000000000002</v>
      </c>
    </row>
    <row r="1033" spans="1:24" x14ac:dyDescent="0.2">
      <c r="A1033" s="22">
        <v>44585</v>
      </c>
      <c r="B1033" s="23">
        <v>0.71799999999999997</v>
      </c>
      <c r="C1033" s="24">
        <v>60.3</v>
      </c>
      <c r="D1033" s="23">
        <v>4.5469999999999997</v>
      </c>
      <c r="E1033" s="24">
        <v>81.790000000000006</v>
      </c>
      <c r="F1033" s="23">
        <v>0.63380000000000003</v>
      </c>
      <c r="G1033" s="24">
        <v>857.16</v>
      </c>
      <c r="H1033" s="23">
        <v>0.52959999999999996</v>
      </c>
      <c r="I1033" s="23">
        <v>0.96540000000000004</v>
      </c>
      <c r="J1033" s="24">
        <v>53.5</v>
      </c>
      <c r="K1033" s="25">
        <v>23.74</v>
      </c>
      <c r="L1033" s="23">
        <v>1.0685</v>
      </c>
      <c r="M1033" s="24">
        <v>19.89</v>
      </c>
      <c r="N1033" s="23">
        <v>3.0047999999999999</v>
      </c>
      <c r="O1033" s="26">
        <v>10285</v>
      </c>
      <c r="P1033" s="26">
        <v>16259</v>
      </c>
      <c r="R1033" s="23">
        <v>2.5192999999999999</v>
      </c>
      <c r="S1033" s="23">
        <v>5.5909000000000004</v>
      </c>
      <c r="T1033" s="23">
        <v>0.90169999999999995</v>
      </c>
      <c r="V1033" s="23">
        <v>0.65610000000000002</v>
      </c>
      <c r="X1033" s="23">
        <v>0.5121</v>
      </c>
    </row>
    <row r="1034" spans="1:24" x14ac:dyDescent="0.2">
      <c r="A1034" s="22">
        <v>44586</v>
      </c>
      <c r="B1034" s="23">
        <v>0.71330000000000005</v>
      </c>
      <c r="C1034" s="24">
        <v>59.9</v>
      </c>
      <c r="D1034" s="23">
        <v>4.5148000000000001</v>
      </c>
      <c r="E1034" s="24">
        <v>81.12</v>
      </c>
      <c r="F1034" s="23">
        <v>0.63060000000000005</v>
      </c>
      <c r="G1034" s="24">
        <v>855.37</v>
      </c>
      <c r="H1034" s="23">
        <v>0.52939999999999998</v>
      </c>
      <c r="I1034" s="23">
        <v>0.95850000000000002</v>
      </c>
      <c r="J1034" s="24">
        <v>53.28</v>
      </c>
      <c r="K1034" s="25">
        <v>23.6</v>
      </c>
      <c r="L1034" s="23">
        <v>1.0690999999999999</v>
      </c>
      <c r="M1034" s="24">
        <v>19.77</v>
      </c>
      <c r="N1034" s="23">
        <v>2.9872999999999998</v>
      </c>
      <c r="O1034" s="26">
        <v>10243</v>
      </c>
      <c r="P1034" s="26">
        <v>16163</v>
      </c>
      <c r="R1034" s="23">
        <v>2.5028000000000001</v>
      </c>
      <c r="S1034" s="23">
        <v>5.5529999999999999</v>
      </c>
      <c r="T1034" s="23">
        <v>0.90259999999999996</v>
      </c>
      <c r="V1034" s="23">
        <v>0.65300000000000002</v>
      </c>
      <c r="X1034" s="23">
        <v>0.50919999999999999</v>
      </c>
    </row>
    <row r="1035" spans="1:24" x14ac:dyDescent="0.2">
      <c r="A1035" s="22">
        <v>44588</v>
      </c>
      <c r="B1035" s="23">
        <v>0.70820000000000005</v>
      </c>
      <c r="C1035" s="24">
        <v>59.8</v>
      </c>
      <c r="D1035" s="23">
        <v>4.4949000000000003</v>
      </c>
      <c r="E1035" s="24">
        <v>81.2</v>
      </c>
      <c r="F1035" s="23">
        <v>0.63100000000000001</v>
      </c>
      <c r="G1035" s="24">
        <v>851.89</v>
      </c>
      <c r="H1035" s="23">
        <v>0.52710000000000001</v>
      </c>
      <c r="I1035" s="23">
        <v>0.95660000000000001</v>
      </c>
      <c r="J1035" s="24">
        <v>53.28</v>
      </c>
      <c r="K1035" s="25">
        <v>23.51</v>
      </c>
      <c r="L1035" s="23">
        <v>1.0719000000000001</v>
      </c>
      <c r="M1035" s="24">
        <v>19.71</v>
      </c>
      <c r="N1035" s="23">
        <v>2.9759000000000002</v>
      </c>
      <c r="O1035" s="26">
        <v>10186</v>
      </c>
      <c r="P1035" s="26">
        <v>16039</v>
      </c>
      <c r="R1035" s="23">
        <v>2.4849000000000001</v>
      </c>
      <c r="S1035" s="23">
        <v>5.5170000000000003</v>
      </c>
      <c r="T1035" s="23">
        <v>0.90010000000000001</v>
      </c>
      <c r="V1035" s="23">
        <v>0.65469999999999995</v>
      </c>
      <c r="X1035" s="23">
        <v>0.50590000000000002</v>
      </c>
    </row>
    <row r="1036" spans="1:24" x14ac:dyDescent="0.2">
      <c r="A1036" s="22">
        <v>44589</v>
      </c>
      <c r="B1036" s="23">
        <v>0.70279999999999998</v>
      </c>
      <c r="C1036" s="24">
        <v>59.4</v>
      </c>
      <c r="D1036" s="23">
        <v>4.4676</v>
      </c>
      <c r="E1036" s="24">
        <v>81.11</v>
      </c>
      <c r="F1036" s="23">
        <v>0.63029999999999997</v>
      </c>
      <c r="G1036" s="24">
        <v>848.01</v>
      </c>
      <c r="H1036" s="23">
        <v>0.5242</v>
      </c>
      <c r="I1036" s="23">
        <v>0.95089999999999997</v>
      </c>
      <c r="J1036" s="24">
        <v>52.75</v>
      </c>
      <c r="K1036" s="25">
        <v>23.37</v>
      </c>
      <c r="L1036" s="23">
        <v>1.0686</v>
      </c>
      <c r="M1036" s="24">
        <v>19.55</v>
      </c>
      <c r="N1036" s="23">
        <v>2.944</v>
      </c>
      <c r="O1036" s="26">
        <v>10096</v>
      </c>
      <c r="P1036" s="26">
        <v>15918</v>
      </c>
      <c r="R1036" s="23">
        <v>2.4660000000000002</v>
      </c>
      <c r="S1036" s="23">
        <v>5.4753999999999996</v>
      </c>
      <c r="T1036" s="23">
        <v>0.89490000000000003</v>
      </c>
      <c r="V1036" s="23">
        <v>0.65380000000000005</v>
      </c>
      <c r="X1036" s="23">
        <v>0.50490000000000002</v>
      </c>
    </row>
    <row r="1037" spans="1:24" x14ac:dyDescent="0.2">
      <c r="A1037" s="22">
        <v>44592</v>
      </c>
      <c r="B1037" s="23">
        <v>0.70109999999999995</v>
      </c>
      <c r="C1037" s="24">
        <v>59.3</v>
      </c>
      <c r="D1037" s="23">
        <v>4.4598000000000004</v>
      </c>
      <c r="E1037" s="24">
        <v>80.97</v>
      </c>
      <c r="F1037" s="23">
        <v>0.62809999999999999</v>
      </c>
      <c r="G1037" s="24">
        <v>845.46</v>
      </c>
      <c r="H1037" s="23">
        <v>0.52259999999999995</v>
      </c>
      <c r="I1037" s="23">
        <v>0.95069999999999999</v>
      </c>
      <c r="J1037" s="24">
        <v>52.56</v>
      </c>
      <c r="K1037" s="25">
        <v>23.45</v>
      </c>
      <c r="L1037" s="23">
        <v>1.0683</v>
      </c>
      <c r="M1037" s="24">
        <v>19.5</v>
      </c>
      <c r="N1037" s="23">
        <v>2.9369000000000001</v>
      </c>
      <c r="O1037" s="26">
        <v>10094</v>
      </c>
      <c r="P1037" s="26">
        <v>15889</v>
      </c>
      <c r="R1037" s="23">
        <v>2.46</v>
      </c>
      <c r="S1037" s="23">
        <v>5.4672000000000001</v>
      </c>
      <c r="T1037" s="23">
        <v>0.89300000000000002</v>
      </c>
      <c r="V1037" s="23">
        <v>0.65290000000000004</v>
      </c>
      <c r="X1037" s="23">
        <v>0.50409999999999999</v>
      </c>
    </row>
    <row r="1038" spans="1:24" x14ac:dyDescent="0.2">
      <c r="A1038" s="22">
        <v>44593</v>
      </c>
      <c r="B1038" s="23">
        <v>0.70660000000000001</v>
      </c>
      <c r="C1038" s="24">
        <v>59.7</v>
      </c>
      <c r="D1038" s="23">
        <v>4.4947999999999997</v>
      </c>
      <c r="E1038" s="24">
        <v>81.209999999999994</v>
      </c>
      <c r="F1038" s="23">
        <v>0.62839999999999996</v>
      </c>
      <c r="G1038" s="24">
        <v>852.09</v>
      </c>
      <c r="H1038" s="23">
        <v>0.5252</v>
      </c>
      <c r="I1038" s="23">
        <v>0.95409999999999995</v>
      </c>
      <c r="J1038" s="24">
        <v>52.64</v>
      </c>
      <c r="K1038" s="25">
        <v>23.49</v>
      </c>
      <c r="L1038" s="23">
        <v>1.0724</v>
      </c>
      <c r="M1038" s="24">
        <v>19.66</v>
      </c>
      <c r="N1038" s="23">
        <v>2.9575</v>
      </c>
      <c r="O1038" s="26">
        <v>10163</v>
      </c>
      <c r="P1038" s="26">
        <v>16014</v>
      </c>
      <c r="R1038" s="23">
        <v>2.4792999999999998</v>
      </c>
      <c r="S1038" s="23">
        <v>5.5098000000000003</v>
      </c>
      <c r="T1038" s="23">
        <v>0.89729999999999999</v>
      </c>
      <c r="V1038" s="23">
        <v>0.65380000000000005</v>
      </c>
      <c r="X1038" s="23">
        <v>0.50770000000000004</v>
      </c>
    </row>
    <row r="1039" spans="1:24" x14ac:dyDescent="0.2">
      <c r="A1039" s="22">
        <v>44594</v>
      </c>
      <c r="B1039" s="23">
        <v>0.71340000000000003</v>
      </c>
      <c r="C1039" s="24">
        <v>60.2</v>
      </c>
      <c r="D1039" s="23">
        <v>4.5381</v>
      </c>
      <c r="E1039" s="24">
        <v>81.87</v>
      </c>
      <c r="F1039" s="23">
        <v>0.63270000000000004</v>
      </c>
      <c r="G1039" s="24">
        <v>860.29</v>
      </c>
      <c r="H1039" s="23">
        <v>0.52769999999999995</v>
      </c>
      <c r="I1039" s="23">
        <v>0.96240000000000003</v>
      </c>
      <c r="J1039" s="24">
        <v>53.33</v>
      </c>
      <c r="K1039" s="25">
        <v>23.71</v>
      </c>
      <c r="L1039" s="23">
        <v>1.0759000000000001</v>
      </c>
      <c r="M1039" s="24">
        <v>19.850000000000001</v>
      </c>
      <c r="N1039" s="23">
        <v>2.9859</v>
      </c>
      <c r="O1039" s="26">
        <v>10228</v>
      </c>
      <c r="P1039" s="26">
        <v>16168</v>
      </c>
      <c r="R1039" s="23">
        <v>2.5032000000000001</v>
      </c>
      <c r="S1039" s="23">
        <v>5.5605000000000002</v>
      </c>
      <c r="T1039" s="23">
        <v>0.90539999999999998</v>
      </c>
      <c r="V1039" s="23">
        <v>0.65710000000000002</v>
      </c>
      <c r="X1039" s="23">
        <v>0.51029999999999998</v>
      </c>
    </row>
    <row r="1040" spans="1:24" x14ac:dyDescent="0.2">
      <c r="A1040" s="22">
        <v>44595</v>
      </c>
      <c r="B1040" s="23">
        <v>0.71199999999999997</v>
      </c>
      <c r="C1040" s="24">
        <v>60</v>
      </c>
      <c r="D1040" s="23">
        <v>4.5292000000000003</v>
      </c>
      <c r="E1040" s="24">
        <v>81.53</v>
      </c>
      <c r="F1040" s="23">
        <v>0.63029999999999997</v>
      </c>
      <c r="G1040" s="24">
        <v>858.69</v>
      </c>
      <c r="H1040" s="23">
        <v>0.52529999999999999</v>
      </c>
      <c r="I1040" s="23">
        <v>0.95979999999999999</v>
      </c>
      <c r="J1040" s="24">
        <v>53.3</v>
      </c>
      <c r="K1040" s="25">
        <v>23.61</v>
      </c>
      <c r="L1040" s="23">
        <v>1.0753999999999999</v>
      </c>
      <c r="M1040" s="24">
        <v>19.809999999999999</v>
      </c>
      <c r="N1040" s="23">
        <v>2.9771999999999998</v>
      </c>
      <c r="O1040" s="26">
        <v>10238</v>
      </c>
      <c r="P1040" s="26">
        <v>16136</v>
      </c>
      <c r="R1040" s="23">
        <v>2.4982000000000002</v>
      </c>
      <c r="S1040" s="23">
        <v>5.5503</v>
      </c>
      <c r="T1040" s="23">
        <v>0.90310000000000001</v>
      </c>
      <c r="V1040" s="23">
        <v>0.65490000000000004</v>
      </c>
      <c r="X1040" s="23">
        <v>0.50829999999999997</v>
      </c>
    </row>
    <row r="1041" spans="1:24" x14ac:dyDescent="0.2">
      <c r="A1041" s="22">
        <v>44596</v>
      </c>
      <c r="B1041" s="23">
        <v>0.71499999999999997</v>
      </c>
      <c r="C1041" s="24">
        <v>60.1</v>
      </c>
      <c r="D1041" s="23">
        <v>4.5483000000000002</v>
      </c>
      <c r="E1041" s="24">
        <v>82.14</v>
      </c>
      <c r="F1041" s="23">
        <v>0.62360000000000004</v>
      </c>
      <c r="G1041" s="24">
        <v>857.29</v>
      </c>
      <c r="H1041" s="23">
        <v>0.52549999999999997</v>
      </c>
      <c r="I1041" s="23">
        <v>0.96020000000000005</v>
      </c>
      <c r="J1041" s="24">
        <v>53.46</v>
      </c>
      <c r="K1041" s="25">
        <v>23.58</v>
      </c>
      <c r="L1041" s="23">
        <v>1.0705</v>
      </c>
      <c r="M1041" s="24">
        <v>19.89</v>
      </c>
      <c r="N1041" s="23">
        <v>2.9872999999999998</v>
      </c>
      <c r="O1041" s="26">
        <v>10278</v>
      </c>
      <c r="P1041" s="26">
        <v>16204</v>
      </c>
      <c r="R1041" s="23">
        <v>2.5087999999999999</v>
      </c>
      <c r="S1041" s="23">
        <v>5.5716999999999999</v>
      </c>
      <c r="T1041" s="23">
        <v>0.90559999999999996</v>
      </c>
      <c r="V1041" s="23">
        <v>0.65759999999999996</v>
      </c>
      <c r="X1041" s="23">
        <v>0.51100000000000001</v>
      </c>
    </row>
    <row r="1042" spans="1:24" x14ac:dyDescent="0.2">
      <c r="A1042" s="22">
        <v>44599</v>
      </c>
      <c r="B1042" s="23">
        <v>0.70920000000000005</v>
      </c>
      <c r="C1042" s="24">
        <v>59.7</v>
      </c>
      <c r="D1042" s="23">
        <v>4.5090000000000003</v>
      </c>
      <c r="E1042" s="24">
        <v>81.760000000000005</v>
      </c>
      <c r="F1042" s="23">
        <v>0.62</v>
      </c>
      <c r="G1042" s="24">
        <v>850.91</v>
      </c>
      <c r="H1042" s="23">
        <v>0.5242</v>
      </c>
      <c r="I1042" s="23">
        <v>0.9546</v>
      </c>
      <c r="J1042" s="24">
        <v>52.97</v>
      </c>
      <c r="K1042" s="25">
        <v>23.38</v>
      </c>
      <c r="L1042" s="23">
        <v>1.071</v>
      </c>
      <c r="M1042" s="24">
        <v>19.739999999999998</v>
      </c>
      <c r="N1042" s="23">
        <v>2.9683999999999999</v>
      </c>
      <c r="O1042" s="26">
        <v>10215</v>
      </c>
      <c r="P1042" s="26">
        <v>16075</v>
      </c>
      <c r="R1042" s="23">
        <v>2.4883999999999999</v>
      </c>
      <c r="S1042" s="23">
        <v>5.5262000000000002</v>
      </c>
      <c r="T1042" s="23">
        <v>0.90290000000000004</v>
      </c>
      <c r="V1042" s="23">
        <v>0.65629999999999999</v>
      </c>
      <c r="X1042" s="23">
        <v>0.50419999999999998</v>
      </c>
    </row>
    <row r="1043" spans="1:24" x14ac:dyDescent="0.2">
      <c r="A1043" s="22">
        <v>44600</v>
      </c>
      <c r="B1043" s="23">
        <v>0.71209999999999996</v>
      </c>
      <c r="C1043" s="24">
        <v>60</v>
      </c>
      <c r="D1043" s="23">
        <v>4.5292000000000003</v>
      </c>
      <c r="E1043" s="24">
        <v>82.18</v>
      </c>
      <c r="F1043" s="23">
        <v>0.62329999999999997</v>
      </c>
      <c r="G1043" s="24">
        <v>852.75</v>
      </c>
      <c r="H1043" s="23">
        <v>0.52649999999999997</v>
      </c>
      <c r="I1043" s="23">
        <v>0.95709999999999995</v>
      </c>
      <c r="J1043" s="24">
        <v>53.13</v>
      </c>
      <c r="K1043" s="25">
        <v>23.49</v>
      </c>
      <c r="L1043" s="23">
        <v>1.0723</v>
      </c>
      <c r="M1043" s="24">
        <v>19.809999999999999</v>
      </c>
      <c r="N1043" s="23">
        <v>2.9811999999999999</v>
      </c>
      <c r="O1043" s="26">
        <v>10242</v>
      </c>
      <c r="P1043" s="26">
        <v>16170</v>
      </c>
      <c r="R1043" s="23">
        <v>2.4986000000000002</v>
      </c>
      <c r="S1043" s="23">
        <v>5.5514000000000001</v>
      </c>
      <c r="T1043" s="23">
        <v>0.90380000000000005</v>
      </c>
      <c r="V1043" s="23">
        <v>0.65849999999999997</v>
      </c>
      <c r="X1043" s="23">
        <v>0.50690000000000002</v>
      </c>
    </row>
    <row r="1044" spans="1:24" x14ac:dyDescent="0.2">
      <c r="A1044" s="22">
        <v>44601</v>
      </c>
      <c r="B1044" s="23">
        <v>0.7167</v>
      </c>
      <c r="C1044" s="24">
        <v>60.4</v>
      </c>
      <c r="D1044" s="23">
        <v>4.5591999999999997</v>
      </c>
      <c r="E1044" s="24">
        <v>82.76</v>
      </c>
      <c r="F1044" s="23">
        <v>0.62709999999999999</v>
      </c>
      <c r="G1044" s="24">
        <v>857.3</v>
      </c>
      <c r="H1044" s="23">
        <v>0.52859999999999996</v>
      </c>
      <c r="I1044" s="23">
        <v>0.96319999999999995</v>
      </c>
      <c r="J1044" s="24">
        <v>53.58</v>
      </c>
      <c r="K1044" s="25">
        <v>23.59</v>
      </c>
      <c r="L1044" s="23">
        <v>1.0758000000000001</v>
      </c>
      <c r="M1044" s="24">
        <v>19.95</v>
      </c>
      <c r="N1044" s="23">
        <v>2.9994000000000001</v>
      </c>
      <c r="O1044" s="26">
        <v>10298</v>
      </c>
      <c r="P1044" s="26">
        <v>16275</v>
      </c>
      <c r="R1044" s="23">
        <v>2.5146999999999999</v>
      </c>
      <c r="S1044" s="23">
        <v>5.5858999999999996</v>
      </c>
      <c r="T1044" s="23">
        <v>0.90969999999999995</v>
      </c>
      <c r="V1044" s="23">
        <v>0.66269999999999996</v>
      </c>
      <c r="X1044" s="23">
        <v>0.51060000000000005</v>
      </c>
    </row>
    <row r="1045" spans="1:24" x14ac:dyDescent="0.2">
      <c r="A1045" s="22">
        <v>44602</v>
      </c>
      <c r="B1045" s="23">
        <v>0.71750000000000003</v>
      </c>
      <c r="C1045" s="24">
        <v>60.4</v>
      </c>
      <c r="D1045" s="23">
        <v>4.5624000000000002</v>
      </c>
      <c r="E1045" s="24">
        <v>82.97</v>
      </c>
      <c r="F1045" s="23">
        <v>0.628</v>
      </c>
      <c r="G1045" s="24">
        <v>858.12</v>
      </c>
      <c r="H1045" s="23">
        <v>0.53029999999999999</v>
      </c>
      <c r="I1045" s="23">
        <v>0.96350000000000002</v>
      </c>
      <c r="J1045" s="24">
        <v>53.78</v>
      </c>
      <c r="K1045" s="25">
        <v>23.48</v>
      </c>
      <c r="L1045" s="23">
        <v>1.0741000000000001</v>
      </c>
      <c r="M1045" s="24">
        <v>19.98</v>
      </c>
      <c r="N1045" s="23">
        <v>3.0026999999999999</v>
      </c>
      <c r="O1045" s="26">
        <v>10298</v>
      </c>
      <c r="P1045" s="26">
        <v>16284</v>
      </c>
      <c r="R1045" s="23">
        <v>2.5175000000000001</v>
      </c>
      <c r="S1045" s="23">
        <v>5.5921000000000003</v>
      </c>
      <c r="T1045" s="23">
        <v>0.9093</v>
      </c>
      <c r="V1045" s="23">
        <v>0.66320000000000001</v>
      </c>
      <c r="X1045" s="23">
        <v>0.51100000000000001</v>
      </c>
    </row>
    <row r="1046" spans="1:24" x14ac:dyDescent="0.2">
      <c r="A1046" s="22">
        <v>44603</v>
      </c>
      <c r="B1046" s="23">
        <v>0.71199999999999997</v>
      </c>
      <c r="C1046" s="24">
        <v>60.1</v>
      </c>
      <c r="D1046" s="23">
        <v>4.532</v>
      </c>
      <c r="E1046" s="24">
        <v>82.69</v>
      </c>
      <c r="F1046" s="23">
        <v>0.62560000000000004</v>
      </c>
      <c r="G1046" s="24">
        <v>854.29</v>
      </c>
      <c r="H1046" s="23">
        <v>0.52639999999999998</v>
      </c>
      <c r="I1046" s="23">
        <v>0.95809999999999995</v>
      </c>
      <c r="J1046" s="24">
        <v>53.64</v>
      </c>
      <c r="K1046" s="25">
        <v>23.33</v>
      </c>
      <c r="L1046" s="23">
        <v>1.0732999999999999</v>
      </c>
      <c r="M1046" s="24">
        <v>19.850000000000001</v>
      </c>
      <c r="N1046" s="23">
        <v>2.9828999999999999</v>
      </c>
      <c r="O1046" s="26">
        <v>10224</v>
      </c>
      <c r="P1046" s="26">
        <v>16150</v>
      </c>
      <c r="R1046" s="23">
        <v>2.4982000000000002</v>
      </c>
      <c r="S1046" s="23">
        <v>5.5556000000000001</v>
      </c>
      <c r="T1046" s="23">
        <v>0.90769999999999995</v>
      </c>
      <c r="V1046" s="23">
        <v>0.66039999999999999</v>
      </c>
      <c r="X1046" s="23">
        <v>0.50719999999999998</v>
      </c>
    </row>
    <row r="1047" spans="1:24" x14ac:dyDescent="0.2">
      <c r="A1047" s="22">
        <v>44606</v>
      </c>
      <c r="B1047" s="23">
        <v>0.71179999999999999</v>
      </c>
      <c r="C1047" s="24">
        <v>60</v>
      </c>
      <c r="D1047" s="23">
        <v>4.5267999999999997</v>
      </c>
      <c r="E1047" s="24">
        <v>82.22</v>
      </c>
      <c r="F1047" s="23">
        <v>0.62739999999999996</v>
      </c>
      <c r="G1047" s="24">
        <v>853.27</v>
      </c>
      <c r="H1047" s="23">
        <v>0.52559999999999996</v>
      </c>
      <c r="I1047" s="23">
        <v>0.95879999999999999</v>
      </c>
      <c r="J1047" s="24">
        <v>53.79</v>
      </c>
      <c r="K1047" s="25">
        <v>23.23</v>
      </c>
      <c r="L1047" s="23">
        <v>1.0750999999999999</v>
      </c>
      <c r="M1047" s="24">
        <v>19.84</v>
      </c>
      <c r="N1047" s="23">
        <v>2.9839000000000002</v>
      </c>
      <c r="O1047" s="26">
        <v>10209</v>
      </c>
      <c r="P1047" s="26">
        <v>16186</v>
      </c>
      <c r="R1047" s="23">
        <v>2.4975000000000001</v>
      </c>
      <c r="S1047" s="23">
        <v>5.5522999999999998</v>
      </c>
      <c r="T1047" s="23">
        <v>0.90629999999999999</v>
      </c>
      <c r="V1047" s="23">
        <v>0.6593</v>
      </c>
      <c r="X1047" s="23">
        <v>0.50760000000000005</v>
      </c>
    </row>
    <row r="1048" spans="1:24" x14ac:dyDescent="0.2">
      <c r="A1048" s="22">
        <v>44607</v>
      </c>
      <c r="B1048" s="23">
        <v>0.7127</v>
      </c>
      <c r="C1048" s="24">
        <v>60.1</v>
      </c>
      <c r="D1048" s="23">
        <v>4.5286</v>
      </c>
      <c r="E1048" s="24">
        <v>82.25</v>
      </c>
      <c r="F1048" s="23">
        <v>0.62970000000000004</v>
      </c>
      <c r="G1048" s="24">
        <v>854.19</v>
      </c>
      <c r="H1048" s="23">
        <v>0.52639999999999998</v>
      </c>
      <c r="I1048" s="23">
        <v>0.95989999999999998</v>
      </c>
      <c r="J1048" s="24">
        <v>53.94</v>
      </c>
      <c r="K1048" s="25">
        <v>23.06</v>
      </c>
      <c r="L1048" s="23">
        <v>1.0758000000000001</v>
      </c>
      <c r="M1048" s="24">
        <v>19.87</v>
      </c>
      <c r="N1048" s="23">
        <v>2.9832000000000001</v>
      </c>
      <c r="O1048" s="26">
        <v>10189</v>
      </c>
      <c r="P1048" s="26">
        <v>16214</v>
      </c>
      <c r="R1048" s="23">
        <v>2.5007000000000001</v>
      </c>
      <c r="S1048" s="23">
        <v>5.5608000000000004</v>
      </c>
      <c r="T1048" s="23">
        <v>0.90820000000000001</v>
      </c>
      <c r="V1048" s="23">
        <v>0.65849999999999997</v>
      </c>
      <c r="X1048" s="23">
        <v>0.50939999999999996</v>
      </c>
    </row>
    <row r="1049" spans="1:24" x14ac:dyDescent="0.2">
      <c r="A1049" s="22">
        <v>44608</v>
      </c>
      <c r="B1049" s="23">
        <v>0.71550000000000002</v>
      </c>
      <c r="C1049" s="24">
        <v>60.2</v>
      </c>
      <c r="D1049" s="23">
        <v>4.5357000000000003</v>
      </c>
      <c r="E1049" s="24">
        <v>82.77</v>
      </c>
      <c r="F1049" s="23">
        <v>0.63049999999999995</v>
      </c>
      <c r="G1049" s="24">
        <v>856.47</v>
      </c>
      <c r="H1049" s="23">
        <v>0.5282</v>
      </c>
      <c r="I1049" s="23">
        <v>0.96260000000000001</v>
      </c>
      <c r="J1049" s="24">
        <v>53.8</v>
      </c>
      <c r="K1049" s="25">
        <v>23.2</v>
      </c>
      <c r="L1049" s="23">
        <v>1.0775999999999999</v>
      </c>
      <c r="M1049" s="24">
        <v>19.940000000000001</v>
      </c>
      <c r="N1049" s="23">
        <v>2.9971999999999999</v>
      </c>
      <c r="O1049" s="26">
        <v>10220</v>
      </c>
      <c r="P1049" s="26">
        <v>16274</v>
      </c>
      <c r="R1049" s="23">
        <v>2.5105</v>
      </c>
      <c r="S1049" s="23">
        <v>5.5815000000000001</v>
      </c>
      <c r="T1049" s="23">
        <v>0.91</v>
      </c>
      <c r="V1049" s="23">
        <v>0.66220000000000001</v>
      </c>
      <c r="X1049" s="23">
        <v>0.51080000000000003</v>
      </c>
    </row>
    <row r="1050" spans="1:24" x14ac:dyDescent="0.2">
      <c r="A1050" s="22">
        <v>44609</v>
      </c>
      <c r="B1050" s="23">
        <v>0.71719999999999995</v>
      </c>
      <c r="C1050" s="24">
        <v>60.3</v>
      </c>
      <c r="D1050" s="23">
        <v>4.5435999999999996</v>
      </c>
      <c r="E1050" s="24">
        <v>82.67</v>
      </c>
      <c r="F1050" s="23">
        <v>0.63229999999999997</v>
      </c>
      <c r="G1050" s="24">
        <v>859.38</v>
      </c>
      <c r="H1050" s="23">
        <v>0.52839999999999998</v>
      </c>
      <c r="I1050" s="23">
        <v>0.96460000000000001</v>
      </c>
      <c r="J1050" s="24">
        <v>53.88</v>
      </c>
      <c r="K1050" s="25">
        <v>23.14</v>
      </c>
      <c r="L1050" s="23">
        <v>1.0748</v>
      </c>
      <c r="M1050" s="24">
        <v>20</v>
      </c>
      <c r="N1050" s="23">
        <v>3.0017999999999998</v>
      </c>
      <c r="O1050" s="26">
        <v>10265</v>
      </c>
      <c r="P1050" s="26">
        <v>16341</v>
      </c>
      <c r="R1050" s="23">
        <v>2.5165000000000002</v>
      </c>
      <c r="S1050" s="23">
        <v>5.5946999999999996</v>
      </c>
      <c r="T1050" s="23">
        <v>0.91249999999999998</v>
      </c>
      <c r="V1050" s="23">
        <v>0.6613</v>
      </c>
      <c r="X1050" s="23">
        <v>0.51129999999999998</v>
      </c>
    </row>
    <row r="1051" spans="1:24" x14ac:dyDescent="0.2">
      <c r="A1051" s="22">
        <v>44610</v>
      </c>
      <c r="B1051" s="23">
        <v>0.72060000000000002</v>
      </c>
      <c r="C1051" s="24">
        <v>60.6</v>
      </c>
      <c r="D1051" s="23">
        <v>4.5646000000000004</v>
      </c>
      <c r="E1051" s="24">
        <v>83.01</v>
      </c>
      <c r="F1051" s="23">
        <v>0.6341</v>
      </c>
      <c r="G1051" s="24">
        <v>861.48</v>
      </c>
      <c r="H1051" s="23">
        <v>0.52949999999999997</v>
      </c>
      <c r="I1051" s="23">
        <v>0.96809999999999996</v>
      </c>
      <c r="J1051" s="24">
        <v>54.04</v>
      </c>
      <c r="K1051" s="25">
        <v>23.17</v>
      </c>
      <c r="L1051" s="23">
        <v>1.0739000000000001</v>
      </c>
      <c r="M1051" s="24">
        <v>20.09</v>
      </c>
      <c r="N1051" s="23">
        <v>3.0154000000000001</v>
      </c>
      <c r="O1051" s="26">
        <v>10333</v>
      </c>
      <c r="P1051" s="26">
        <v>16455</v>
      </c>
      <c r="R1051" s="23">
        <v>2.5284</v>
      </c>
      <c r="S1051" s="23">
        <v>5.6201999999999996</v>
      </c>
      <c r="T1051" s="23">
        <v>0.91479999999999995</v>
      </c>
      <c r="V1051" s="23">
        <v>0.66390000000000005</v>
      </c>
      <c r="X1051" s="23">
        <v>0.51359999999999995</v>
      </c>
    </row>
    <row r="1052" spans="1:24" x14ac:dyDescent="0.2">
      <c r="A1052" s="22">
        <v>44613</v>
      </c>
      <c r="B1052" s="23">
        <v>0.72150000000000003</v>
      </c>
      <c r="C1052" s="24">
        <v>60.6</v>
      </c>
      <c r="D1052" s="23">
        <v>4.5652999999999997</v>
      </c>
      <c r="E1052" s="24">
        <v>82.97</v>
      </c>
      <c r="F1052" s="23">
        <v>0.63500000000000001</v>
      </c>
      <c r="G1052" s="24">
        <v>860.84</v>
      </c>
      <c r="H1052" s="23">
        <v>0.52969999999999995</v>
      </c>
      <c r="I1052" s="23">
        <v>0.97030000000000005</v>
      </c>
      <c r="J1052" s="24">
        <v>53.69</v>
      </c>
      <c r="K1052" s="25">
        <v>23.18</v>
      </c>
      <c r="L1052" s="23">
        <v>1.0737000000000001</v>
      </c>
      <c r="M1052" s="24">
        <v>20.079999999999998</v>
      </c>
      <c r="N1052" s="23">
        <v>3.0202</v>
      </c>
      <c r="O1052" s="26">
        <v>10335</v>
      </c>
      <c r="P1052" s="26">
        <v>16457</v>
      </c>
      <c r="R1052" s="23">
        <v>2.5316000000000001</v>
      </c>
      <c r="S1052" s="23">
        <v>5.6277999999999997</v>
      </c>
      <c r="T1052" s="23">
        <v>0.91830000000000001</v>
      </c>
      <c r="V1052" s="23">
        <v>0.66369999999999996</v>
      </c>
      <c r="X1052" s="23">
        <v>0.5141</v>
      </c>
    </row>
    <row r="1053" spans="1:24" x14ac:dyDescent="0.2">
      <c r="A1053" s="22">
        <v>44614</v>
      </c>
      <c r="B1053" s="23">
        <v>0.72019999999999995</v>
      </c>
      <c r="C1053" s="24">
        <v>60.6</v>
      </c>
      <c r="D1053" s="23">
        <v>4.5659000000000001</v>
      </c>
      <c r="E1053" s="24">
        <v>82.6</v>
      </c>
      <c r="F1053" s="23">
        <v>0.63739999999999997</v>
      </c>
      <c r="G1053" s="24">
        <v>860.75</v>
      </c>
      <c r="H1053" s="23">
        <v>0.53</v>
      </c>
      <c r="I1053" s="23">
        <v>0.9708</v>
      </c>
      <c r="J1053" s="24">
        <v>53.89</v>
      </c>
      <c r="K1053" s="25">
        <v>23.36</v>
      </c>
      <c r="L1053" s="23">
        <v>1.0732999999999999</v>
      </c>
      <c r="M1053" s="24">
        <v>20.07</v>
      </c>
      <c r="N1053" s="23">
        <v>3.0137</v>
      </c>
      <c r="O1053" s="26">
        <v>10343</v>
      </c>
      <c r="P1053" s="26">
        <v>16421</v>
      </c>
      <c r="R1053" s="23">
        <v>2.5270000000000001</v>
      </c>
      <c r="S1053" s="23">
        <v>5.6189</v>
      </c>
      <c r="T1053" s="23">
        <v>0.91890000000000005</v>
      </c>
      <c r="V1053" s="23">
        <v>0.65980000000000005</v>
      </c>
      <c r="X1053" s="23">
        <v>0.51319999999999999</v>
      </c>
    </row>
    <row r="1054" spans="1:24" x14ac:dyDescent="0.2">
      <c r="A1054" s="22">
        <v>44615</v>
      </c>
      <c r="B1054" s="23">
        <v>0.72350000000000003</v>
      </c>
      <c r="C1054" s="24">
        <v>60.8</v>
      </c>
      <c r="D1054" s="23">
        <v>4.5781000000000001</v>
      </c>
      <c r="E1054" s="24">
        <v>83.23</v>
      </c>
      <c r="F1054" s="23">
        <v>0.63890000000000002</v>
      </c>
      <c r="G1054" s="24">
        <v>862.52</v>
      </c>
      <c r="H1054" s="23">
        <v>0.53210000000000002</v>
      </c>
      <c r="I1054" s="23">
        <v>0.97299999999999998</v>
      </c>
      <c r="J1054" s="24">
        <v>54.05</v>
      </c>
      <c r="K1054" s="25">
        <v>23.48</v>
      </c>
      <c r="L1054" s="23">
        <v>1.0692999999999999</v>
      </c>
      <c r="M1054" s="24">
        <v>20.170000000000002</v>
      </c>
      <c r="N1054" s="23">
        <v>3.0278</v>
      </c>
      <c r="O1054" s="26">
        <v>10385</v>
      </c>
      <c r="P1054" s="26">
        <v>16518</v>
      </c>
      <c r="R1054" s="23">
        <v>2.5386000000000002</v>
      </c>
      <c r="S1054" s="23">
        <v>5.6455000000000002</v>
      </c>
      <c r="T1054" s="23">
        <v>0.92230000000000001</v>
      </c>
      <c r="V1054" s="23">
        <v>0.66610000000000003</v>
      </c>
      <c r="X1054" s="23">
        <v>0.51600000000000001</v>
      </c>
    </row>
    <row r="1055" spans="1:24" x14ac:dyDescent="0.2">
      <c r="A1055" s="22">
        <v>44616</v>
      </c>
      <c r="B1055" s="23">
        <v>0.7198</v>
      </c>
      <c r="C1055" s="24">
        <v>60.5</v>
      </c>
      <c r="D1055" s="23">
        <v>4.5476000000000001</v>
      </c>
      <c r="E1055" s="24">
        <v>82.53</v>
      </c>
      <c r="F1055" s="23">
        <v>0.63980000000000004</v>
      </c>
      <c r="G1055" s="24">
        <v>864.41</v>
      </c>
      <c r="H1055" s="23">
        <v>0.53280000000000005</v>
      </c>
      <c r="I1055" s="23">
        <v>0.97319999999999995</v>
      </c>
      <c r="J1055" s="24">
        <v>54.01</v>
      </c>
      <c r="K1055" s="25">
        <v>23.34</v>
      </c>
      <c r="L1055" s="23">
        <v>1.0691999999999999</v>
      </c>
      <c r="M1055" s="24">
        <v>20.16</v>
      </c>
      <c r="N1055" s="23">
        <v>3.0211999999999999</v>
      </c>
      <c r="O1055" s="26">
        <v>10349</v>
      </c>
      <c r="P1055" s="26">
        <v>16432</v>
      </c>
      <c r="R1055" s="23">
        <v>2.5345</v>
      </c>
      <c r="S1055" s="23">
        <v>5.6197999999999997</v>
      </c>
      <c r="T1055" s="23">
        <v>0.91979999999999995</v>
      </c>
      <c r="V1055" s="23">
        <v>0.66139999999999999</v>
      </c>
      <c r="X1055" s="23">
        <v>0.51329999999999998</v>
      </c>
    </row>
    <row r="1056" spans="1:24" x14ac:dyDescent="0.2">
      <c r="A1056" s="22">
        <v>44617</v>
      </c>
      <c r="B1056" s="23">
        <v>0.7198</v>
      </c>
      <c r="C1056" s="24">
        <v>60.6</v>
      </c>
      <c r="D1056" s="23">
        <v>4.5480999999999998</v>
      </c>
      <c r="E1056" s="24">
        <v>82.91</v>
      </c>
      <c r="F1056" s="23">
        <v>0.64139999999999997</v>
      </c>
      <c r="G1056" s="24">
        <v>866.04</v>
      </c>
      <c r="H1056" s="23">
        <v>0.53590000000000004</v>
      </c>
      <c r="I1056" s="23">
        <v>0.97309999999999997</v>
      </c>
      <c r="J1056" s="24">
        <v>54.16</v>
      </c>
      <c r="K1056" s="25">
        <v>23.39</v>
      </c>
      <c r="L1056" s="23">
        <v>1.0718000000000001</v>
      </c>
      <c r="M1056" s="24">
        <v>20.16</v>
      </c>
      <c r="N1056" s="23">
        <v>3.0217000000000001</v>
      </c>
      <c r="O1056" s="26">
        <v>10338</v>
      </c>
      <c r="P1056" s="26">
        <v>16432</v>
      </c>
      <c r="R1056" s="23">
        <v>2.5345</v>
      </c>
      <c r="S1056" s="23">
        <v>5.6203000000000003</v>
      </c>
      <c r="T1056" s="23">
        <v>0.91990000000000005</v>
      </c>
      <c r="V1056" s="23">
        <v>0.66439999999999999</v>
      </c>
      <c r="X1056" s="23">
        <v>0.51629999999999998</v>
      </c>
    </row>
    <row r="1057" spans="1:24" x14ac:dyDescent="0.2">
      <c r="A1057" s="22">
        <v>44620</v>
      </c>
      <c r="B1057" s="23">
        <v>0.71819999999999995</v>
      </c>
      <c r="C1057" s="24">
        <v>60.6</v>
      </c>
      <c r="D1057" s="23">
        <v>4.5328999999999997</v>
      </c>
      <c r="E1057" s="24">
        <v>83.01</v>
      </c>
      <c r="F1057" s="23">
        <v>0.64439999999999997</v>
      </c>
      <c r="G1057" s="24">
        <v>866.16</v>
      </c>
      <c r="H1057" s="23">
        <v>0.53820000000000001</v>
      </c>
      <c r="I1057" s="23">
        <v>0.97650000000000003</v>
      </c>
      <c r="J1057" s="24">
        <v>54.33</v>
      </c>
      <c r="K1057" s="25">
        <v>23.51</v>
      </c>
      <c r="L1057" s="23">
        <v>1.0747</v>
      </c>
      <c r="M1057" s="24">
        <v>20.12</v>
      </c>
      <c r="N1057" s="23">
        <v>3.0182000000000002</v>
      </c>
      <c r="O1057" s="26">
        <v>10318</v>
      </c>
      <c r="P1057" s="26">
        <v>16389</v>
      </c>
      <c r="R1057" s="23">
        <v>2.5289000000000001</v>
      </c>
      <c r="S1057" s="23">
        <v>5.6104000000000003</v>
      </c>
      <c r="T1057" s="23">
        <v>0.91979999999999995</v>
      </c>
      <c r="V1057" s="23">
        <v>0.6653</v>
      </c>
      <c r="X1057" s="23">
        <v>0.5151</v>
      </c>
    </row>
    <row r="1058" spans="1:24" x14ac:dyDescent="0.2">
      <c r="A1058" s="22">
        <v>44621</v>
      </c>
      <c r="B1058" s="23">
        <v>0.72599999999999998</v>
      </c>
      <c r="C1058" s="24">
        <v>61.1</v>
      </c>
      <c r="D1058" s="23">
        <v>4.5823</v>
      </c>
      <c r="E1058" s="24">
        <v>83.59</v>
      </c>
      <c r="F1058" s="23">
        <v>0.64839999999999998</v>
      </c>
      <c r="G1058" s="24">
        <v>872.77</v>
      </c>
      <c r="H1058" s="23">
        <v>0.5413</v>
      </c>
      <c r="I1058" s="23">
        <v>0.98440000000000005</v>
      </c>
      <c r="J1058" s="24">
        <v>54.7</v>
      </c>
      <c r="K1058" s="25">
        <v>23.68</v>
      </c>
      <c r="L1058" s="23">
        <v>1.0738000000000001</v>
      </c>
      <c r="M1058" s="24">
        <v>20.37</v>
      </c>
      <c r="N1058" s="23">
        <v>3.0455999999999999</v>
      </c>
      <c r="O1058" s="26">
        <v>10416</v>
      </c>
      <c r="P1058" s="26">
        <v>16564</v>
      </c>
      <c r="R1058" s="23">
        <v>2.5562999999999998</v>
      </c>
      <c r="S1058" s="23">
        <v>5.6738999999999997</v>
      </c>
      <c r="T1058" s="23">
        <v>0.92</v>
      </c>
      <c r="V1058" s="23">
        <v>0.66669999999999996</v>
      </c>
      <c r="X1058" s="23">
        <v>0.52049999999999996</v>
      </c>
    </row>
    <row r="1059" spans="1:24" x14ac:dyDescent="0.2">
      <c r="A1059" s="22">
        <v>44622</v>
      </c>
      <c r="B1059" s="23">
        <v>0.72689999999999999</v>
      </c>
      <c r="C1059" s="24">
        <v>61.3</v>
      </c>
      <c r="D1059" s="23">
        <v>4.5881999999999996</v>
      </c>
      <c r="E1059" s="24">
        <v>83.62</v>
      </c>
      <c r="F1059" s="23">
        <v>0.65349999999999997</v>
      </c>
      <c r="G1059" s="24">
        <v>876.07</v>
      </c>
      <c r="H1059" s="23">
        <v>0.54600000000000004</v>
      </c>
      <c r="I1059" s="23">
        <v>0.98709999999999998</v>
      </c>
      <c r="J1059" s="24">
        <v>54.99</v>
      </c>
      <c r="K1059" s="25">
        <v>23.74</v>
      </c>
      <c r="L1059" s="23">
        <v>1.0733999999999999</v>
      </c>
      <c r="M1059" s="24">
        <v>20.38</v>
      </c>
      <c r="N1059" s="23">
        <v>3.0478999999999998</v>
      </c>
      <c r="O1059" s="26">
        <v>10443</v>
      </c>
      <c r="P1059" s="26">
        <v>16595</v>
      </c>
      <c r="R1059" s="23">
        <v>2.5594999999999999</v>
      </c>
      <c r="S1059" s="23">
        <v>5.6813000000000002</v>
      </c>
      <c r="T1059" s="23">
        <v>0.92459999999999998</v>
      </c>
      <c r="V1059" s="23">
        <v>0.66820000000000002</v>
      </c>
      <c r="X1059" s="23">
        <v>0.5212</v>
      </c>
    </row>
    <row r="1060" spans="1:24" x14ac:dyDescent="0.2">
      <c r="A1060" s="22">
        <v>44623</v>
      </c>
      <c r="B1060" s="23">
        <v>0.73009999999999997</v>
      </c>
      <c r="C1060" s="24">
        <v>61.6</v>
      </c>
      <c r="D1060" s="23">
        <v>4.6132</v>
      </c>
      <c r="E1060" s="24">
        <v>84.45</v>
      </c>
      <c r="F1060" s="23">
        <v>0.65790000000000004</v>
      </c>
      <c r="G1060" s="24">
        <v>878.97</v>
      </c>
      <c r="H1060" s="23">
        <v>0.54469999999999996</v>
      </c>
      <c r="I1060" s="23">
        <v>0.99050000000000005</v>
      </c>
      <c r="J1060" s="24">
        <v>55.24</v>
      </c>
      <c r="K1060" s="25">
        <v>23.75</v>
      </c>
      <c r="L1060" s="23">
        <v>1.0772999999999999</v>
      </c>
      <c r="M1060" s="24">
        <v>20.49</v>
      </c>
      <c r="N1060" s="23">
        <v>3.0594999999999999</v>
      </c>
      <c r="O1060" s="26">
        <v>10502</v>
      </c>
      <c r="P1060" s="26">
        <v>16672</v>
      </c>
      <c r="R1060" s="23">
        <v>2.5708000000000002</v>
      </c>
      <c r="S1060" s="23">
        <v>5.7050999999999998</v>
      </c>
      <c r="T1060" s="23">
        <v>0.92249999999999999</v>
      </c>
      <c r="V1060" s="23">
        <v>0.67210000000000003</v>
      </c>
      <c r="X1060" s="23">
        <v>0.52500000000000002</v>
      </c>
    </row>
    <row r="1061" spans="1:24" x14ac:dyDescent="0.2">
      <c r="A1061" s="22">
        <v>44624</v>
      </c>
      <c r="B1061" s="23">
        <v>0.7359</v>
      </c>
      <c r="C1061" s="24">
        <v>62.1</v>
      </c>
      <c r="D1061" s="23">
        <v>4.6505000000000001</v>
      </c>
      <c r="E1061" s="24">
        <v>84.95</v>
      </c>
      <c r="F1061" s="23">
        <v>0.66679999999999995</v>
      </c>
      <c r="G1061" s="24">
        <v>891.69</v>
      </c>
      <c r="H1061" s="23">
        <v>0.55149999999999999</v>
      </c>
      <c r="I1061" s="23">
        <v>0.99939999999999996</v>
      </c>
      <c r="J1061" s="24">
        <v>55.94</v>
      </c>
      <c r="K1061" s="25">
        <v>23.99</v>
      </c>
      <c r="L1061" s="23">
        <v>1.0789</v>
      </c>
      <c r="M1061" s="24">
        <v>20.69</v>
      </c>
      <c r="N1061" s="23">
        <v>3.0792000000000002</v>
      </c>
      <c r="O1061" s="26">
        <v>10583</v>
      </c>
      <c r="P1061" s="26">
        <v>16808</v>
      </c>
      <c r="R1061" s="23">
        <v>2.5912000000000002</v>
      </c>
      <c r="S1061" s="23">
        <v>5.7515000000000001</v>
      </c>
      <c r="T1061" s="23">
        <v>0.93400000000000005</v>
      </c>
      <c r="V1061" s="23">
        <v>0.67600000000000005</v>
      </c>
      <c r="X1061" s="23">
        <v>0.52949999999999997</v>
      </c>
    </row>
    <row r="1062" spans="1:24" x14ac:dyDescent="0.2">
      <c r="A1062" s="22">
        <v>44627</v>
      </c>
      <c r="B1062" s="23">
        <v>0.7419</v>
      </c>
      <c r="C1062" s="24">
        <v>62.8</v>
      </c>
      <c r="D1062" s="23">
        <v>4.6909000000000001</v>
      </c>
      <c r="E1062" s="24">
        <v>85.24</v>
      </c>
      <c r="F1062" s="23">
        <v>0.68189999999999995</v>
      </c>
      <c r="G1062" s="24">
        <v>910.42</v>
      </c>
      <c r="H1062" s="23">
        <v>0.56140000000000001</v>
      </c>
      <c r="I1062" s="23">
        <v>1.0107999999999999</v>
      </c>
      <c r="J1062" s="24">
        <v>57.02</v>
      </c>
      <c r="K1062" s="25">
        <v>24.38</v>
      </c>
      <c r="L1062" s="23">
        <v>1.0748</v>
      </c>
      <c r="M1062" s="24">
        <v>20.99</v>
      </c>
      <c r="N1062" s="23">
        <v>3.1</v>
      </c>
      <c r="O1062" s="26">
        <v>10692</v>
      </c>
      <c r="P1062" s="26">
        <v>16952</v>
      </c>
      <c r="R1062" s="23">
        <v>2.6122999999999998</v>
      </c>
      <c r="S1062" s="23">
        <v>5.7981999999999996</v>
      </c>
      <c r="T1062" s="23">
        <v>0.94299999999999995</v>
      </c>
      <c r="V1062" s="23">
        <v>0.6825</v>
      </c>
      <c r="X1062" s="23">
        <v>0.53559999999999997</v>
      </c>
    </row>
    <row r="1063" spans="1:24" x14ac:dyDescent="0.2">
      <c r="A1063" s="22">
        <v>44628</v>
      </c>
      <c r="B1063" s="23">
        <v>0.73089999999999999</v>
      </c>
      <c r="C1063" s="24">
        <v>62</v>
      </c>
      <c r="D1063" s="23">
        <v>4.6147</v>
      </c>
      <c r="E1063" s="24">
        <v>84.38</v>
      </c>
      <c r="F1063" s="23">
        <v>0.67249999999999999</v>
      </c>
      <c r="G1063" s="24">
        <v>903.28</v>
      </c>
      <c r="H1063" s="23">
        <v>0.55689999999999995</v>
      </c>
      <c r="I1063" s="23">
        <v>0.99619999999999997</v>
      </c>
      <c r="J1063" s="24">
        <v>56.11</v>
      </c>
      <c r="K1063" s="25">
        <v>24.19</v>
      </c>
      <c r="L1063" s="23">
        <v>1.0720000000000001</v>
      </c>
      <c r="M1063" s="24">
        <v>20.71</v>
      </c>
      <c r="N1063" s="23">
        <v>3.0558999999999998</v>
      </c>
      <c r="O1063" s="26">
        <v>10517</v>
      </c>
      <c r="P1063" s="26">
        <v>16700</v>
      </c>
      <c r="R1063" s="23">
        <v>2.5735999999999999</v>
      </c>
      <c r="S1063" s="23">
        <v>5.7156000000000002</v>
      </c>
      <c r="T1063" s="23">
        <v>0.93640000000000001</v>
      </c>
      <c r="V1063" s="23">
        <v>0.6764</v>
      </c>
      <c r="X1063" s="23">
        <v>0.52959999999999996</v>
      </c>
    </row>
    <row r="1064" spans="1:24" x14ac:dyDescent="0.2">
      <c r="A1064" s="22">
        <v>44629</v>
      </c>
      <c r="B1064" s="23">
        <v>0.72850000000000004</v>
      </c>
      <c r="C1064" s="24">
        <v>61.8</v>
      </c>
      <c r="D1064" s="23">
        <v>4.6024000000000003</v>
      </c>
      <c r="E1064" s="24">
        <v>84.37</v>
      </c>
      <c r="F1064" s="23">
        <v>0.66720000000000002</v>
      </c>
      <c r="G1064" s="24">
        <v>901.45</v>
      </c>
      <c r="H1064" s="23">
        <v>0.55530000000000002</v>
      </c>
      <c r="I1064" s="23">
        <v>0.99350000000000005</v>
      </c>
      <c r="J1064" s="24">
        <v>55.96</v>
      </c>
      <c r="K1064" s="25">
        <v>24.19</v>
      </c>
      <c r="L1064" s="23">
        <v>1.0690999999999999</v>
      </c>
      <c r="M1064" s="24">
        <v>20.67</v>
      </c>
      <c r="N1064" s="23">
        <v>3.0470000000000002</v>
      </c>
      <c r="O1064" s="26">
        <v>10474</v>
      </c>
      <c r="P1064" s="26">
        <v>16639</v>
      </c>
      <c r="R1064" s="23">
        <v>2.5651000000000002</v>
      </c>
      <c r="S1064" s="23">
        <v>5.6959999999999997</v>
      </c>
      <c r="T1064" s="23">
        <v>0.93789999999999996</v>
      </c>
      <c r="V1064" s="23">
        <v>0.67649999999999999</v>
      </c>
      <c r="X1064" s="23">
        <v>0.52769999999999995</v>
      </c>
    </row>
    <row r="1065" spans="1:24" x14ac:dyDescent="0.2">
      <c r="A1065" s="22">
        <v>44630</v>
      </c>
      <c r="B1065" s="23">
        <v>0.73209999999999997</v>
      </c>
      <c r="C1065" s="24">
        <v>62</v>
      </c>
      <c r="D1065" s="23">
        <v>4.6269999999999998</v>
      </c>
      <c r="E1065" s="24">
        <v>85.03</v>
      </c>
      <c r="F1065" s="23">
        <v>0.66220000000000001</v>
      </c>
      <c r="G1065" s="24">
        <v>900.28</v>
      </c>
      <c r="H1065" s="23">
        <v>0.55579999999999996</v>
      </c>
      <c r="I1065" s="23">
        <v>0.99419999999999997</v>
      </c>
      <c r="J1065" s="24">
        <v>55.81</v>
      </c>
      <c r="K1065" s="25">
        <v>24.21</v>
      </c>
      <c r="L1065" s="23">
        <v>1.0713999999999999</v>
      </c>
      <c r="M1065" s="24">
        <v>20.76</v>
      </c>
      <c r="N1065" s="23">
        <v>3.0638000000000001</v>
      </c>
      <c r="O1065" s="26">
        <v>10470</v>
      </c>
      <c r="P1065" s="26">
        <v>16723</v>
      </c>
      <c r="R1065" s="23">
        <v>2.5777999999999999</v>
      </c>
      <c r="S1065" s="23">
        <v>5.7248999999999999</v>
      </c>
      <c r="T1065" s="23">
        <v>0.93779999999999997</v>
      </c>
      <c r="V1065" s="23">
        <v>0.6794</v>
      </c>
      <c r="X1065" s="23">
        <v>0.5292</v>
      </c>
    </row>
    <row r="1066" spans="1:24" x14ac:dyDescent="0.2">
      <c r="A1066" s="22">
        <v>44631</v>
      </c>
      <c r="B1066" s="23">
        <v>0.73360000000000003</v>
      </c>
      <c r="C1066" s="24">
        <v>62.2</v>
      </c>
      <c r="D1066" s="23">
        <v>4.6398999999999999</v>
      </c>
      <c r="E1066" s="24">
        <v>85.51</v>
      </c>
      <c r="F1066" s="23">
        <v>0.66679999999999995</v>
      </c>
      <c r="G1066" s="24">
        <v>905.23</v>
      </c>
      <c r="H1066" s="23">
        <v>0.56059999999999999</v>
      </c>
      <c r="I1066" s="23">
        <v>0.99750000000000005</v>
      </c>
      <c r="J1066" s="24">
        <v>56.03</v>
      </c>
      <c r="K1066" s="25">
        <v>24.38</v>
      </c>
      <c r="L1066" s="23">
        <v>1.0717000000000001</v>
      </c>
      <c r="M1066" s="24">
        <v>20.82</v>
      </c>
      <c r="N1066" s="23">
        <v>3.0752999999999999</v>
      </c>
      <c r="O1066" s="26">
        <v>10499</v>
      </c>
      <c r="P1066" s="26">
        <v>16774</v>
      </c>
      <c r="R1066" s="23">
        <v>2.5831</v>
      </c>
      <c r="S1066" s="23">
        <v>5.7416</v>
      </c>
      <c r="T1066" s="23">
        <v>0.93779999999999997</v>
      </c>
      <c r="V1066" s="23">
        <v>0.68240000000000001</v>
      </c>
      <c r="X1066" s="23">
        <v>0.52929999999999999</v>
      </c>
    </row>
    <row r="1067" spans="1:24" x14ac:dyDescent="0.2">
      <c r="A1067" s="22">
        <v>44634</v>
      </c>
      <c r="B1067" s="23">
        <v>0.7258</v>
      </c>
      <c r="C1067" s="24">
        <v>61.8</v>
      </c>
      <c r="D1067" s="23">
        <v>4.6101000000000001</v>
      </c>
      <c r="E1067" s="24">
        <v>85.39</v>
      </c>
      <c r="F1067" s="23">
        <v>0.66490000000000005</v>
      </c>
      <c r="G1067" s="24">
        <v>899.93</v>
      </c>
      <c r="H1067" s="23">
        <v>0.55730000000000002</v>
      </c>
      <c r="I1067" s="23">
        <v>0.99080000000000001</v>
      </c>
      <c r="J1067" s="24">
        <v>55.52</v>
      </c>
      <c r="K1067" s="25">
        <v>24.26</v>
      </c>
      <c r="L1067" s="23">
        <v>1.0685</v>
      </c>
      <c r="M1067" s="24">
        <v>20.69</v>
      </c>
      <c r="N1067" s="23">
        <v>3.0518000000000001</v>
      </c>
      <c r="O1067" s="26">
        <v>10404</v>
      </c>
      <c r="P1067" s="26">
        <v>16617</v>
      </c>
      <c r="R1067" s="23">
        <v>2.5556000000000001</v>
      </c>
      <c r="S1067" s="23">
        <v>5.6825000000000001</v>
      </c>
      <c r="T1067" s="23">
        <v>0.92669999999999997</v>
      </c>
      <c r="V1067" s="23">
        <v>0.67900000000000005</v>
      </c>
      <c r="X1067" s="23">
        <v>0.52470000000000006</v>
      </c>
    </row>
    <row r="1068" spans="1:24" x14ac:dyDescent="0.2">
      <c r="A1068" s="22">
        <v>44635</v>
      </c>
      <c r="B1068" s="23">
        <v>0.71860000000000002</v>
      </c>
      <c r="C1068" s="24">
        <v>61.3</v>
      </c>
      <c r="D1068" s="23">
        <v>4.5812999999999997</v>
      </c>
      <c r="E1068" s="24">
        <v>85.06</v>
      </c>
      <c r="F1068" s="23">
        <v>0.65429999999999999</v>
      </c>
      <c r="G1068" s="24">
        <v>891.85</v>
      </c>
      <c r="H1068" s="23">
        <v>0.55100000000000005</v>
      </c>
      <c r="I1068" s="23">
        <v>0.98140000000000005</v>
      </c>
      <c r="J1068" s="24">
        <v>54.89</v>
      </c>
      <c r="K1068" s="25">
        <v>24.07</v>
      </c>
      <c r="L1068" s="23">
        <v>1.0659000000000001</v>
      </c>
      <c r="M1068" s="24">
        <v>20.54</v>
      </c>
      <c r="N1068" s="23">
        <v>3.0238999999999998</v>
      </c>
      <c r="O1068" s="26">
        <v>10285</v>
      </c>
      <c r="P1068" s="26">
        <v>16450</v>
      </c>
      <c r="R1068" s="23">
        <v>2.5303</v>
      </c>
      <c r="S1068" s="23">
        <v>5.6245000000000003</v>
      </c>
      <c r="T1068" s="23">
        <v>0.92149999999999999</v>
      </c>
      <c r="V1068" s="23">
        <v>0.67510000000000003</v>
      </c>
      <c r="X1068" s="23">
        <v>0.52149999999999996</v>
      </c>
    </row>
    <row r="1069" spans="1:24" x14ac:dyDescent="0.2">
      <c r="A1069" s="22">
        <v>44636</v>
      </c>
      <c r="B1069" s="23">
        <v>0.72070000000000001</v>
      </c>
      <c r="C1069" s="24">
        <v>61.4</v>
      </c>
      <c r="D1069" s="23">
        <v>4.5842000000000001</v>
      </c>
      <c r="E1069" s="24">
        <v>85.22</v>
      </c>
      <c r="F1069" s="23">
        <v>0.65710000000000002</v>
      </c>
      <c r="G1069" s="24">
        <v>894.43</v>
      </c>
      <c r="H1069" s="23">
        <v>0.55230000000000001</v>
      </c>
      <c r="I1069" s="23">
        <v>0.98329999999999995</v>
      </c>
      <c r="J1069" s="24">
        <v>55.09</v>
      </c>
      <c r="K1069" s="25">
        <v>24.14</v>
      </c>
      <c r="L1069" s="23">
        <v>1.0645</v>
      </c>
      <c r="M1069" s="24">
        <v>20.63</v>
      </c>
      <c r="N1069" s="23">
        <v>3.0268000000000002</v>
      </c>
      <c r="O1069" s="26">
        <v>10316</v>
      </c>
      <c r="P1069" s="26">
        <v>16488</v>
      </c>
      <c r="R1069" s="23">
        <v>2.5377000000000001</v>
      </c>
      <c r="S1069" s="23">
        <v>5.6387999999999998</v>
      </c>
      <c r="T1069" s="23">
        <v>0.91930000000000001</v>
      </c>
      <c r="V1069" s="23">
        <v>0.67749999999999999</v>
      </c>
      <c r="X1069" s="23">
        <v>0.52249999999999996</v>
      </c>
    </row>
    <row r="1070" spans="1:24" x14ac:dyDescent="0.2">
      <c r="A1070" s="22">
        <v>44637</v>
      </c>
      <c r="B1070" s="23">
        <v>0.73180000000000001</v>
      </c>
      <c r="C1070" s="24">
        <v>62.2</v>
      </c>
      <c r="D1070" s="23">
        <v>4.6447000000000003</v>
      </c>
      <c r="E1070" s="24">
        <v>86.89</v>
      </c>
      <c r="F1070" s="23">
        <v>0.66320000000000001</v>
      </c>
      <c r="G1070" s="24">
        <v>889.86</v>
      </c>
      <c r="H1070" s="23">
        <v>0.55620000000000003</v>
      </c>
      <c r="I1070" s="23">
        <v>0.99329999999999996</v>
      </c>
      <c r="J1070" s="24">
        <v>55.55</v>
      </c>
      <c r="K1070" s="25">
        <v>24.34</v>
      </c>
      <c r="L1070" s="23">
        <v>1.0689</v>
      </c>
      <c r="M1070" s="24">
        <v>20.83</v>
      </c>
      <c r="N1070" s="23">
        <v>3.0661999999999998</v>
      </c>
      <c r="O1070" s="26">
        <v>10460</v>
      </c>
      <c r="P1070" s="26">
        <v>16739</v>
      </c>
      <c r="R1070" s="23">
        <v>2.5768</v>
      </c>
      <c r="S1070" s="23">
        <v>5.7225000000000001</v>
      </c>
      <c r="T1070" s="23">
        <v>0.92769999999999997</v>
      </c>
      <c r="V1070" s="23">
        <v>0.68769999999999998</v>
      </c>
      <c r="X1070" s="23">
        <v>0.52980000000000005</v>
      </c>
    </row>
    <row r="1071" spans="1:24" x14ac:dyDescent="0.2">
      <c r="A1071" s="22">
        <v>44638</v>
      </c>
      <c r="B1071" s="23">
        <v>0.73799999999999999</v>
      </c>
      <c r="C1071" s="24">
        <v>62.7</v>
      </c>
      <c r="D1071" s="23">
        <v>4.6920999999999999</v>
      </c>
      <c r="E1071" s="24">
        <v>87.64</v>
      </c>
      <c r="F1071" s="23">
        <v>0.66620000000000001</v>
      </c>
      <c r="G1071" s="24">
        <v>895.46</v>
      </c>
      <c r="H1071" s="23">
        <v>0.56100000000000005</v>
      </c>
      <c r="I1071" s="23">
        <v>1.0004999999999999</v>
      </c>
      <c r="J1071" s="24">
        <v>55.94</v>
      </c>
      <c r="K1071" s="25">
        <v>24.55</v>
      </c>
      <c r="L1071" s="23">
        <v>1.0721000000000001</v>
      </c>
      <c r="M1071" s="24">
        <v>20.92</v>
      </c>
      <c r="N1071" s="23">
        <v>3.1011000000000002</v>
      </c>
      <c r="O1071" s="26">
        <v>10581</v>
      </c>
      <c r="P1071" s="26">
        <v>16874</v>
      </c>
      <c r="R1071" s="23">
        <v>2.5985999999999998</v>
      </c>
      <c r="S1071" s="23">
        <v>5.7717000000000001</v>
      </c>
      <c r="T1071" s="23">
        <v>0.93120000000000003</v>
      </c>
      <c r="V1071" s="23">
        <v>0.69110000000000005</v>
      </c>
      <c r="X1071" s="23">
        <v>0.53349999999999997</v>
      </c>
    </row>
    <row r="1072" spans="1:24" x14ac:dyDescent="0.2">
      <c r="A1072" s="22">
        <v>44641</v>
      </c>
      <c r="B1072" s="23">
        <v>0.74039999999999995</v>
      </c>
      <c r="C1072" s="24">
        <v>63</v>
      </c>
      <c r="D1072" s="23">
        <v>4.7125000000000004</v>
      </c>
      <c r="E1072" s="24">
        <v>88.29</v>
      </c>
      <c r="F1072" s="23">
        <v>0.67059999999999997</v>
      </c>
      <c r="G1072" s="24">
        <v>898.82</v>
      </c>
      <c r="H1072" s="23">
        <v>0.56289999999999996</v>
      </c>
      <c r="I1072" s="23">
        <v>1.0039</v>
      </c>
      <c r="J1072" s="24">
        <v>56.31</v>
      </c>
      <c r="K1072" s="25">
        <v>24.78</v>
      </c>
      <c r="L1072" s="23">
        <v>1.0724</v>
      </c>
      <c r="M1072" s="24">
        <v>21.1</v>
      </c>
      <c r="N1072" s="23">
        <v>3.113</v>
      </c>
      <c r="O1072" s="26">
        <v>10619</v>
      </c>
      <c r="P1072" s="26">
        <v>16926</v>
      </c>
      <c r="R1072" s="23">
        <v>2.6070000000000002</v>
      </c>
      <c r="S1072" s="23">
        <v>5.7935999999999996</v>
      </c>
      <c r="T1072" s="23">
        <v>0.93330000000000002</v>
      </c>
      <c r="V1072" s="23">
        <v>0.69099999999999995</v>
      </c>
      <c r="X1072" s="23">
        <v>0.53600000000000003</v>
      </c>
    </row>
    <row r="1073" spans="1:24" x14ac:dyDescent="0.2">
      <c r="A1073" s="22">
        <v>44642</v>
      </c>
      <c r="B1073" s="23">
        <v>0.73939999999999995</v>
      </c>
      <c r="C1073" s="24">
        <v>63</v>
      </c>
      <c r="D1073" s="23">
        <v>4.7054999999999998</v>
      </c>
      <c r="E1073" s="24">
        <v>89.01</v>
      </c>
      <c r="F1073" s="23">
        <v>0.67300000000000004</v>
      </c>
      <c r="G1073" s="24">
        <v>903.52</v>
      </c>
      <c r="H1073" s="23">
        <v>0.56289999999999996</v>
      </c>
      <c r="I1073" s="23">
        <v>1.0051000000000001</v>
      </c>
      <c r="J1073" s="24">
        <v>56.54</v>
      </c>
      <c r="K1073" s="25">
        <v>24.86</v>
      </c>
      <c r="L1073" s="23">
        <v>1.075</v>
      </c>
      <c r="M1073" s="24">
        <v>21.14</v>
      </c>
      <c r="N1073" s="23">
        <v>3.1162000000000001</v>
      </c>
      <c r="O1073" s="26">
        <v>10614</v>
      </c>
      <c r="P1073" s="26">
        <v>16912</v>
      </c>
      <c r="R1073" s="23">
        <v>2.6034999999999999</v>
      </c>
      <c r="S1073" s="23">
        <v>5.7882999999999996</v>
      </c>
      <c r="T1073" s="23">
        <v>0.93069999999999997</v>
      </c>
      <c r="V1073" s="23">
        <v>0.69240000000000002</v>
      </c>
      <c r="X1073" s="23">
        <v>0.53510000000000002</v>
      </c>
    </row>
    <row r="1074" spans="1:24" x14ac:dyDescent="0.2">
      <c r="A1074" s="22">
        <v>44643</v>
      </c>
      <c r="B1074" s="23">
        <v>0.74590000000000001</v>
      </c>
      <c r="C1074" s="24">
        <v>63.5</v>
      </c>
      <c r="D1074" s="23">
        <v>4.7512999999999996</v>
      </c>
      <c r="E1074" s="24">
        <v>90.31</v>
      </c>
      <c r="F1074" s="23">
        <v>0.6764</v>
      </c>
      <c r="G1074" s="24">
        <v>903.99</v>
      </c>
      <c r="H1074" s="23">
        <v>0.56169999999999998</v>
      </c>
      <c r="I1074" s="23">
        <v>1.0118</v>
      </c>
      <c r="J1074" s="24">
        <v>56.75</v>
      </c>
      <c r="K1074" s="25">
        <v>25</v>
      </c>
      <c r="L1074" s="23">
        <v>1.0726</v>
      </c>
      <c r="M1074" s="24">
        <v>21.3</v>
      </c>
      <c r="N1074" s="23">
        <v>3.1476999999999999</v>
      </c>
      <c r="O1074" s="26">
        <v>10705</v>
      </c>
      <c r="P1074" s="26">
        <v>17066</v>
      </c>
      <c r="R1074" s="23">
        <v>2.6263999999999998</v>
      </c>
      <c r="S1074" s="23">
        <v>5.8381999999999996</v>
      </c>
      <c r="T1074" s="23">
        <v>0.9385</v>
      </c>
      <c r="V1074" s="23">
        <v>0.69730000000000003</v>
      </c>
      <c r="X1074" s="23">
        <v>0.54059999999999997</v>
      </c>
    </row>
    <row r="1075" spans="1:24" x14ac:dyDescent="0.2">
      <c r="A1075" s="22">
        <v>44644</v>
      </c>
      <c r="B1075" s="23">
        <v>0.74729999999999996</v>
      </c>
      <c r="C1075" s="24">
        <v>63.7</v>
      </c>
      <c r="D1075" s="23">
        <v>4.7630999999999997</v>
      </c>
      <c r="E1075" s="24">
        <v>90.6</v>
      </c>
      <c r="F1075" s="23">
        <v>0.68020000000000003</v>
      </c>
      <c r="G1075" s="24">
        <v>910.92</v>
      </c>
      <c r="H1075" s="23">
        <v>0.5665</v>
      </c>
      <c r="I1075" s="23">
        <v>1.0146999999999999</v>
      </c>
      <c r="J1075" s="24">
        <v>57.05</v>
      </c>
      <c r="K1075" s="25">
        <v>25.1</v>
      </c>
      <c r="L1075" s="23">
        <v>1.0748</v>
      </c>
      <c r="M1075" s="24">
        <v>21.4</v>
      </c>
      <c r="N1075" s="23">
        <v>3.1581000000000001</v>
      </c>
      <c r="O1075" s="26">
        <v>10729</v>
      </c>
      <c r="P1075" s="26">
        <v>17087</v>
      </c>
      <c r="R1075" s="23">
        <v>2.6313</v>
      </c>
      <c r="S1075" s="23">
        <v>5.8472</v>
      </c>
      <c r="T1075" s="23">
        <v>0.94</v>
      </c>
      <c r="V1075" s="23">
        <v>0.6966</v>
      </c>
      <c r="X1075" s="23">
        <v>0.54210000000000003</v>
      </c>
    </row>
    <row r="1076" spans="1:24" x14ac:dyDescent="0.2">
      <c r="A1076" s="22">
        <v>44645</v>
      </c>
      <c r="B1076" s="23">
        <v>0.75260000000000005</v>
      </c>
      <c r="C1076" s="24">
        <v>64.099999999999994</v>
      </c>
      <c r="D1076" s="23">
        <v>4.7870999999999997</v>
      </c>
      <c r="E1076" s="24">
        <v>91.41</v>
      </c>
      <c r="F1076" s="23">
        <v>0.68220000000000003</v>
      </c>
      <c r="G1076" s="24">
        <v>916.7</v>
      </c>
      <c r="H1076" s="23">
        <v>0.56920000000000004</v>
      </c>
      <c r="I1076" s="23">
        <v>1.0206</v>
      </c>
      <c r="J1076" s="24">
        <v>57.3</v>
      </c>
      <c r="K1076" s="25">
        <v>25.22</v>
      </c>
      <c r="L1076" s="23">
        <v>1.0784</v>
      </c>
      <c r="M1076" s="24">
        <v>21.55</v>
      </c>
      <c r="N1076" s="23">
        <v>3.1741000000000001</v>
      </c>
      <c r="O1076" s="26">
        <v>10792</v>
      </c>
      <c r="P1076" s="26">
        <v>17210</v>
      </c>
      <c r="R1076" s="23">
        <v>2.65</v>
      </c>
      <c r="S1076" s="23">
        <v>5.8880999999999997</v>
      </c>
      <c r="T1076" s="23">
        <v>0.94269999999999998</v>
      </c>
      <c r="V1076" s="23">
        <v>0.69769999999999999</v>
      </c>
      <c r="X1076" s="23">
        <v>0.54610000000000003</v>
      </c>
    </row>
    <row r="1077" spans="1:24" x14ac:dyDescent="0.2">
      <c r="A1077" s="22">
        <v>44648</v>
      </c>
      <c r="B1077" s="23">
        <v>0.75239999999999996</v>
      </c>
      <c r="C1077" s="24">
        <v>64.3</v>
      </c>
      <c r="D1077" s="23">
        <v>4.7968999999999999</v>
      </c>
      <c r="E1077" s="24">
        <v>92.58</v>
      </c>
      <c r="F1077" s="23">
        <v>0.68689999999999996</v>
      </c>
      <c r="G1077" s="24">
        <v>922.56</v>
      </c>
      <c r="H1077" s="23">
        <v>0.57230000000000003</v>
      </c>
      <c r="I1077" s="23">
        <v>1.024</v>
      </c>
      <c r="J1077" s="24">
        <v>57.43</v>
      </c>
      <c r="K1077" s="25">
        <v>25.4</v>
      </c>
      <c r="L1077" s="23">
        <v>1.0837000000000001</v>
      </c>
      <c r="M1077" s="24">
        <v>21.68</v>
      </c>
      <c r="N1077" s="23">
        <v>3.1699000000000002</v>
      </c>
      <c r="O1077" s="26">
        <v>10807</v>
      </c>
      <c r="P1077" s="26">
        <v>17207</v>
      </c>
      <c r="R1077" s="23">
        <v>2.6493000000000002</v>
      </c>
      <c r="S1077" s="23">
        <v>5.8897000000000004</v>
      </c>
      <c r="T1077" s="23">
        <v>0.94</v>
      </c>
      <c r="V1077" s="23">
        <v>0.70269999999999999</v>
      </c>
      <c r="X1077" s="23">
        <v>0.54549999999999998</v>
      </c>
    </row>
    <row r="1078" spans="1:24" x14ac:dyDescent="0.2">
      <c r="A1078" s="22">
        <v>44649</v>
      </c>
      <c r="B1078" s="23">
        <v>0.74819999999999998</v>
      </c>
      <c r="C1078" s="24">
        <v>64</v>
      </c>
      <c r="D1078" s="23">
        <v>4.7656999999999998</v>
      </c>
      <c r="E1078" s="24">
        <v>92.31</v>
      </c>
      <c r="F1078" s="23">
        <v>0.68100000000000005</v>
      </c>
      <c r="G1078" s="24">
        <v>912.54</v>
      </c>
      <c r="H1078" s="23">
        <v>0.57150000000000001</v>
      </c>
      <c r="I1078" s="23">
        <v>1.0185999999999999</v>
      </c>
      <c r="J1078" s="24">
        <v>56.83</v>
      </c>
      <c r="K1078" s="25">
        <v>25.26</v>
      </c>
      <c r="L1078" s="23">
        <v>1.0851</v>
      </c>
      <c r="M1078" s="24">
        <v>21.55</v>
      </c>
      <c r="N1078" s="23">
        <v>3.1593</v>
      </c>
      <c r="O1078" s="26">
        <v>10747</v>
      </c>
      <c r="P1078" s="26">
        <v>17112</v>
      </c>
      <c r="R1078" s="23">
        <v>2.6345000000000001</v>
      </c>
      <c r="S1078" s="23">
        <v>5.8570000000000002</v>
      </c>
      <c r="T1078" s="23">
        <v>0.93669999999999998</v>
      </c>
      <c r="V1078" s="23">
        <v>0.69869999999999999</v>
      </c>
      <c r="X1078" s="23">
        <v>0.54390000000000005</v>
      </c>
    </row>
    <row r="1079" spans="1:24" x14ac:dyDescent="0.2">
      <c r="A1079" s="22">
        <v>44650</v>
      </c>
      <c r="B1079" s="23">
        <v>0.75270000000000004</v>
      </c>
      <c r="C1079" s="24">
        <v>64.099999999999994</v>
      </c>
      <c r="D1079" s="23">
        <v>4.7868000000000004</v>
      </c>
      <c r="E1079" s="24">
        <v>91.75</v>
      </c>
      <c r="F1079" s="23">
        <v>0.6774</v>
      </c>
      <c r="G1079" s="24">
        <v>910.04</v>
      </c>
      <c r="H1079" s="23">
        <v>0.57450000000000001</v>
      </c>
      <c r="I1079" s="23">
        <v>1.0195000000000001</v>
      </c>
      <c r="J1079" s="24">
        <v>56.98</v>
      </c>
      <c r="K1079" s="25">
        <v>25.13</v>
      </c>
      <c r="L1079" s="23">
        <v>1.0812999999999999</v>
      </c>
      <c r="M1079" s="24">
        <v>21.49</v>
      </c>
      <c r="N1079" s="23">
        <v>3.1646999999999998</v>
      </c>
      <c r="O1079" s="26">
        <v>10804</v>
      </c>
      <c r="P1079" s="26">
        <v>17207</v>
      </c>
      <c r="R1079" s="23">
        <v>2.6503999999999999</v>
      </c>
      <c r="S1079" s="23">
        <v>5.8914</v>
      </c>
      <c r="T1079" s="23">
        <v>0.94010000000000005</v>
      </c>
      <c r="V1079" s="23">
        <v>0.69879999999999998</v>
      </c>
      <c r="X1079" s="23">
        <v>0.54620000000000002</v>
      </c>
    </row>
    <row r="1080" spans="1:24" x14ac:dyDescent="0.2">
      <c r="A1080" s="22">
        <v>44651</v>
      </c>
      <c r="B1080" s="23">
        <v>0.74819999999999998</v>
      </c>
      <c r="C1080" s="24">
        <v>63.6</v>
      </c>
      <c r="D1080" s="23">
        <v>4.7506000000000004</v>
      </c>
      <c r="E1080" s="24">
        <v>91.45</v>
      </c>
      <c r="F1080" s="23">
        <v>0.6704</v>
      </c>
      <c r="G1080" s="24">
        <v>905.91</v>
      </c>
      <c r="H1080" s="23">
        <v>0.57040000000000002</v>
      </c>
      <c r="I1080" s="23">
        <v>1.0126999999999999</v>
      </c>
      <c r="J1080" s="24">
        <v>56.66</v>
      </c>
      <c r="K1080" s="25">
        <v>24.97</v>
      </c>
      <c r="L1080" s="23">
        <v>1.0759000000000001</v>
      </c>
      <c r="M1080" s="24">
        <v>21.41</v>
      </c>
      <c r="N1080" s="23">
        <v>3.1457999999999999</v>
      </c>
      <c r="O1080" s="26">
        <v>10743</v>
      </c>
      <c r="P1080" s="26">
        <v>17085</v>
      </c>
      <c r="R1080" s="23">
        <v>2.6345000000000001</v>
      </c>
      <c r="S1080" s="23">
        <v>5.8579999999999997</v>
      </c>
      <c r="T1080" s="23">
        <v>0.93669999999999998</v>
      </c>
      <c r="V1080" s="23">
        <v>0.69199999999999995</v>
      </c>
      <c r="X1080" s="23">
        <v>0.54090000000000005</v>
      </c>
    </row>
    <row r="1081" spans="1:24" x14ac:dyDescent="0.2">
      <c r="A1081" s="22">
        <v>44652</v>
      </c>
      <c r="B1081" s="23">
        <v>0.74770000000000003</v>
      </c>
      <c r="C1081" s="24">
        <v>63.7</v>
      </c>
      <c r="D1081" s="23">
        <v>4.7491000000000003</v>
      </c>
      <c r="E1081" s="24">
        <v>91.66</v>
      </c>
      <c r="F1081" s="23">
        <v>0.67569999999999997</v>
      </c>
      <c r="G1081" s="24">
        <v>909.28</v>
      </c>
      <c r="H1081" s="23">
        <v>0.56940000000000002</v>
      </c>
      <c r="I1081" s="23">
        <v>1.0142</v>
      </c>
      <c r="J1081" s="24">
        <v>56.67</v>
      </c>
      <c r="K1081" s="25">
        <v>24.96</v>
      </c>
      <c r="L1081" s="23">
        <v>1.081</v>
      </c>
      <c r="M1081" s="24">
        <v>21.46</v>
      </c>
      <c r="N1081" s="23">
        <v>3.1478000000000002</v>
      </c>
      <c r="O1081" s="26">
        <v>10737</v>
      </c>
      <c r="P1081" s="26">
        <v>17077</v>
      </c>
      <c r="R1081" s="23">
        <v>2.6326999999999998</v>
      </c>
      <c r="S1081" s="23">
        <v>5.8566000000000003</v>
      </c>
      <c r="T1081" s="23">
        <v>0.93430000000000002</v>
      </c>
      <c r="V1081" s="23">
        <v>0.69120000000000004</v>
      </c>
      <c r="X1081" s="23">
        <v>0.54090000000000005</v>
      </c>
    </row>
    <row r="1082" spans="1:24" x14ac:dyDescent="0.2">
      <c r="A1082" s="22">
        <v>44655</v>
      </c>
      <c r="B1082" s="23">
        <v>0.75139999999999996</v>
      </c>
      <c r="C1082" s="24">
        <v>64.099999999999994</v>
      </c>
      <c r="D1082" s="23">
        <v>4.7811000000000003</v>
      </c>
      <c r="E1082" s="24">
        <v>92.19</v>
      </c>
      <c r="F1082" s="23">
        <v>0.67989999999999995</v>
      </c>
      <c r="G1082" s="24">
        <v>912.88</v>
      </c>
      <c r="H1082" s="23">
        <v>0.57240000000000002</v>
      </c>
      <c r="I1082" s="23">
        <v>1.0195000000000001</v>
      </c>
      <c r="J1082" s="24">
        <v>56.78</v>
      </c>
      <c r="K1082" s="25">
        <v>25.17</v>
      </c>
      <c r="L1082" s="23">
        <v>1.083</v>
      </c>
      <c r="M1082" s="24">
        <v>21.57</v>
      </c>
      <c r="N1082" s="23">
        <v>3.1698</v>
      </c>
      <c r="O1082" s="26">
        <v>10793</v>
      </c>
      <c r="P1082" s="26">
        <v>17163</v>
      </c>
      <c r="R1082" s="23">
        <v>2.6457999999999999</v>
      </c>
      <c r="S1082" s="23">
        <v>5.8876999999999997</v>
      </c>
      <c r="T1082" s="23">
        <v>0.93969999999999998</v>
      </c>
      <c r="V1082" s="23">
        <v>0.69589999999999996</v>
      </c>
      <c r="X1082" s="23">
        <v>0.54430000000000001</v>
      </c>
    </row>
    <row r="1083" spans="1:24" x14ac:dyDescent="0.2">
      <c r="A1083" s="22">
        <v>44656</v>
      </c>
      <c r="B1083" s="23">
        <v>0.76149999999999995</v>
      </c>
      <c r="C1083" s="24">
        <v>64.900000000000006</v>
      </c>
      <c r="D1083" s="23">
        <v>4.8452999999999999</v>
      </c>
      <c r="E1083" s="24">
        <v>93.28</v>
      </c>
      <c r="F1083" s="23">
        <v>0.69420000000000004</v>
      </c>
      <c r="G1083" s="24">
        <v>922.43</v>
      </c>
      <c r="H1083" s="23">
        <v>0.57999999999999996</v>
      </c>
      <c r="I1083" s="23">
        <v>1.0327999999999999</v>
      </c>
      <c r="J1083" s="24">
        <v>57.43</v>
      </c>
      <c r="K1083" s="25">
        <v>25.43</v>
      </c>
      <c r="L1083" s="23">
        <v>1.0907</v>
      </c>
      <c r="M1083" s="24">
        <v>21.86</v>
      </c>
      <c r="N1083" s="23">
        <v>3.2067000000000001</v>
      </c>
      <c r="O1083" s="26">
        <v>10925</v>
      </c>
      <c r="P1083" s="26">
        <v>17409</v>
      </c>
      <c r="R1083" s="23">
        <v>2.6812999999999998</v>
      </c>
      <c r="S1083" s="23">
        <v>5.9642999999999997</v>
      </c>
      <c r="T1083" s="23">
        <v>0.95</v>
      </c>
      <c r="V1083" s="23">
        <v>0.70509999999999995</v>
      </c>
      <c r="X1083" s="23">
        <v>0.55300000000000005</v>
      </c>
    </row>
    <row r="1084" spans="1:24" x14ac:dyDescent="0.2">
      <c r="A1084" s="22">
        <v>44657</v>
      </c>
      <c r="B1084" s="23">
        <v>0.75719999999999998</v>
      </c>
      <c r="C1084" s="24">
        <v>64.8</v>
      </c>
      <c r="D1084" s="23">
        <v>4.8224999999999998</v>
      </c>
      <c r="E1084" s="24">
        <v>93.86</v>
      </c>
      <c r="F1084" s="23">
        <v>0.69579999999999997</v>
      </c>
      <c r="G1084" s="24">
        <v>922.83</v>
      </c>
      <c r="H1084" s="23">
        <v>0.57969999999999999</v>
      </c>
      <c r="I1084" s="23">
        <v>1.0305</v>
      </c>
      <c r="J1084" s="24">
        <v>57.27</v>
      </c>
      <c r="K1084" s="25">
        <v>25.31</v>
      </c>
      <c r="L1084" s="23">
        <v>1.0913999999999999</v>
      </c>
      <c r="M1084" s="24">
        <v>21.79</v>
      </c>
      <c r="N1084" s="23">
        <v>3.1930000000000001</v>
      </c>
      <c r="O1084" s="26">
        <v>10876</v>
      </c>
      <c r="P1084" s="26">
        <v>17314</v>
      </c>
      <c r="R1084" s="23">
        <v>2.6661999999999999</v>
      </c>
      <c r="S1084" s="23">
        <v>5.9351000000000003</v>
      </c>
      <c r="T1084" s="23">
        <v>0.94699999999999995</v>
      </c>
      <c r="V1084" s="23">
        <v>0.70550000000000002</v>
      </c>
      <c r="X1084" s="23">
        <v>0.55030000000000001</v>
      </c>
    </row>
    <row r="1085" spans="1:24" x14ac:dyDescent="0.2">
      <c r="A1085" s="22">
        <v>44658</v>
      </c>
      <c r="B1085" s="23">
        <v>0.74829999999999997</v>
      </c>
      <c r="C1085" s="24">
        <v>64</v>
      </c>
      <c r="D1085" s="23">
        <v>4.76</v>
      </c>
      <c r="E1085" s="24">
        <v>92.53</v>
      </c>
      <c r="F1085" s="23">
        <v>0.68530000000000002</v>
      </c>
      <c r="G1085" s="24">
        <v>912.41</v>
      </c>
      <c r="H1085" s="23">
        <v>0.57179999999999997</v>
      </c>
      <c r="I1085" s="23">
        <v>1.0178</v>
      </c>
      <c r="J1085" s="24">
        <v>56.75</v>
      </c>
      <c r="K1085" s="25">
        <v>25.03</v>
      </c>
      <c r="L1085" s="23">
        <v>1.0851</v>
      </c>
      <c r="M1085" s="24">
        <v>21.55</v>
      </c>
      <c r="N1085" s="23">
        <v>3.1562999999999999</v>
      </c>
      <c r="O1085" s="26">
        <v>10745</v>
      </c>
      <c r="P1085" s="26">
        <v>17106</v>
      </c>
      <c r="R1085" s="23">
        <v>2.6349</v>
      </c>
      <c r="S1085" s="23">
        <v>5.8654000000000002</v>
      </c>
      <c r="T1085" s="23">
        <v>0.93959999999999999</v>
      </c>
      <c r="V1085" s="23">
        <v>0.69769999999999999</v>
      </c>
      <c r="X1085" s="23">
        <v>0.54510000000000003</v>
      </c>
    </row>
    <row r="1086" spans="1:24" x14ac:dyDescent="0.2">
      <c r="A1086" s="22">
        <v>44659</v>
      </c>
      <c r="B1086" s="23">
        <v>0.74829999999999997</v>
      </c>
      <c r="C1086" s="24">
        <v>64</v>
      </c>
      <c r="D1086" s="23">
        <v>4.7579000000000002</v>
      </c>
      <c r="E1086" s="24">
        <v>92.76</v>
      </c>
      <c r="F1086" s="23">
        <v>0.6885</v>
      </c>
      <c r="G1086" s="24">
        <v>916.29</v>
      </c>
      <c r="H1086" s="23">
        <v>0.57240000000000002</v>
      </c>
      <c r="I1086" s="23">
        <v>1.0198</v>
      </c>
      <c r="J1086" s="24">
        <v>56.67</v>
      </c>
      <c r="K1086" s="25">
        <v>25.14</v>
      </c>
      <c r="L1086" s="23">
        <v>1.0864</v>
      </c>
      <c r="M1086" s="24">
        <v>21.61</v>
      </c>
      <c r="N1086" s="23">
        <v>3.1585999999999999</v>
      </c>
      <c r="O1086" s="26">
        <v>10746</v>
      </c>
      <c r="P1086" s="26">
        <v>17111</v>
      </c>
      <c r="R1086" s="23">
        <v>2.6349</v>
      </c>
      <c r="S1086" s="23">
        <v>5.8646000000000003</v>
      </c>
      <c r="T1086" s="23">
        <v>0.94140000000000001</v>
      </c>
      <c r="V1086" s="23">
        <v>0.69899999999999995</v>
      </c>
      <c r="X1086" s="23">
        <v>0.5454</v>
      </c>
    </row>
    <row r="1087" spans="1:24" x14ac:dyDescent="0.2">
      <c r="A1087" s="22">
        <v>44662</v>
      </c>
      <c r="B1087" s="23">
        <v>0.74480000000000002</v>
      </c>
      <c r="C1087" s="24">
        <v>63.9</v>
      </c>
      <c r="D1087" s="23">
        <v>4.7464000000000004</v>
      </c>
      <c r="E1087" s="24">
        <v>93.09</v>
      </c>
      <c r="F1087" s="23">
        <v>0.68379999999999996</v>
      </c>
      <c r="G1087" s="24">
        <v>918.26</v>
      </c>
      <c r="H1087" s="23">
        <v>0.57199999999999995</v>
      </c>
      <c r="I1087" s="23">
        <v>1.0169999999999999</v>
      </c>
      <c r="J1087" s="24">
        <v>56.5</v>
      </c>
      <c r="K1087" s="25">
        <v>25.05</v>
      </c>
      <c r="L1087" s="23">
        <v>1.0893999999999999</v>
      </c>
      <c r="M1087" s="24">
        <v>21.61</v>
      </c>
      <c r="N1087" s="23">
        <v>3.1478999999999999</v>
      </c>
      <c r="O1087" s="26">
        <v>10701</v>
      </c>
      <c r="P1087" s="26">
        <v>17030</v>
      </c>
      <c r="R1087" s="23">
        <v>2.6225000000000001</v>
      </c>
      <c r="S1087" s="23">
        <v>5.8390000000000004</v>
      </c>
      <c r="T1087" s="23">
        <v>0.93789999999999996</v>
      </c>
      <c r="V1087" s="23">
        <v>0.6966</v>
      </c>
      <c r="X1087" s="23">
        <v>0.54320000000000002</v>
      </c>
    </row>
    <row r="1088" spans="1:24" x14ac:dyDescent="0.2">
      <c r="A1088" s="22">
        <v>44663</v>
      </c>
      <c r="B1088" s="23">
        <v>0.74329999999999996</v>
      </c>
      <c r="C1088" s="24">
        <v>63.8</v>
      </c>
      <c r="D1088" s="23">
        <v>4.7331000000000003</v>
      </c>
      <c r="E1088" s="24">
        <v>93.28</v>
      </c>
      <c r="F1088" s="23">
        <v>0.68379999999999996</v>
      </c>
      <c r="G1088" s="24">
        <v>919.13</v>
      </c>
      <c r="H1088" s="23">
        <v>0.57069999999999999</v>
      </c>
      <c r="I1088" s="23">
        <v>1.0147999999999999</v>
      </c>
      <c r="J1088" s="24">
        <v>56.57</v>
      </c>
      <c r="K1088" s="25">
        <v>24.95</v>
      </c>
      <c r="L1088" s="23">
        <v>1.0872999999999999</v>
      </c>
      <c r="M1088" s="24">
        <v>21.64</v>
      </c>
      <c r="N1088" s="23">
        <v>3.1459999999999999</v>
      </c>
      <c r="O1088" s="26">
        <v>10678</v>
      </c>
      <c r="P1088" s="26">
        <v>16999</v>
      </c>
      <c r="R1088" s="23">
        <v>2.6173000000000002</v>
      </c>
      <c r="S1088" s="23">
        <v>5.8249000000000004</v>
      </c>
      <c r="T1088" s="23">
        <v>0.9395</v>
      </c>
      <c r="V1088" s="23">
        <v>0.6925</v>
      </c>
      <c r="X1088" s="23">
        <v>0.54220000000000002</v>
      </c>
    </row>
    <row r="1089" spans="1:24" x14ac:dyDescent="0.2">
      <c r="A1089" s="22">
        <v>44664</v>
      </c>
      <c r="B1089" s="23">
        <v>0.74509999999999998</v>
      </c>
      <c r="C1089" s="24">
        <v>64</v>
      </c>
      <c r="D1089" s="23">
        <v>4.7428999999999997</v>
      </c>
      <c r="E1089" s="24">
        <v>93.59</v>
      </c>
      <c r="F1089" s="23">
        <v>0.68720000000000003</v>
      </c>
      <c r="G1089" s="24">
        <v>913.62</v>
      </c>
      <c r="H1089" s="23">
        <v>0.57230000000000003</v>
      </c>
      <c r="I1089" s="23">
        <v>1.0159</v>
      </c>
      <c r="J1089" s="24">
        <v>56.76</v>
      </c>
      <c r="K1089" s="25">
        <v>25.01</v>
      </c>
      <c r="L1089" s="23">
        <v>1.0916999999999999</v>
      </c>
      <c r="M1089" s="24">
        <v>21.59</v>
      </c>
      <c r="N1089" s="23">
        <v>3.1507000000000001</v>
      </c>
      <c r="O1089" s="26">
        <v>10698</v>
      </c>
      <c r="P1089" s="26">
        <v>17057</v>
      </c>
      <c r="R1089" s="23">
        <v>2.6236000000000002</v>
      </c>
      <c r="S1089" s="23">
        <v>5.8399000000000001</v>
      </c>
      <c r="T1089" s="23">
        <v>0.93979999999999997</v>
      </c>
      <c r="V1089" s="23">
        <v>0.69450000000000001</v>
      </c>
      <c r="X1089" s="23">
        <v>0.54430000000000001</v>
      </c>
    </row>
    <row r="1090" spans="1:24" x14ac:dyDescent="0.2">
      <c r="A1090" s="22">
        <v>44665</v>
      </c>
      <c r="B1090" s="23">
        <v>0.74580000000000002</v>
      </c>
      <c r="C1090" s="24">
        <v>63.9</v>
      </c>
      <c r="D1090" s="23">
        <v>4.7474999999999996</v>
      </c>
      <c r="E1090" s="24">
        <v>93.55</v>
      </c>
      <c r="F1090" s="23">
        <v>0.68369999999999997</v>
      </c>
      <c r="G1090" s="24">
        <v>912.75</v>
      </c>
      <c r="H1090" s="23">
        <v>0.56789999999999996</v>
      </c>
      <c r="I1090" s="23">
        <v>1.0078</v>
      </c>
      <c r="J1090" s="24">
        <v>56.82</v>
      </c>
      <c r="K1090" s="25">
        <v>25.04</v>
      </c>
      <c r="L1090" s="23">
        <v>1.0927</v>
      </c>
      <c r="M1090" s="24">
        <v>21.61</v>
      </c>
      <c r="N1090" s="23">
        <v>3.1532</v>
      </c>
      <c r="O1090" s="26">
        <v>10701</v>
      </c>
      <c r="P1090" s="26">
        <v>17071</v>
      </c>
      <c r="R1090" s="23">
        <v>2.6261000000000001</v>
      </c>
      <c r="S1090" s="23">
        <v>5.8468999999999998</v>
      </c>
      <c r="T1090" s="23">
        <v>0.93640000000000001</v>
      </c>
      <c r="V1090" s="23">
        <v>0.69610000000000005</v>
      </c>
      <c r="X1090" s="23">
        <v>0.54559999999999997</v>
      </c>
    </row>
    <row r="1091" spans="1:24" x14ac:dyDescent="0.2">
      <c r="A1091" s="22">
        <v>44670</v>
      </c>
      <c r="B1091" s="23">
        <v>0.73729999999999996</v>
      </c>
      <c r="C1091" s="24">
        <v>63.6</v>
      </c>
      <c r="D1091" s="23">
        <v>4.6985999999999999</v>
      </c>
      <c r="E1091" s="24">
        <v>94.49</v>
      </c>
      <c r="F1091" s="23">
        <v>0.68430000000000002</v>
      </c>
      <c r="G1091" s="24">
        <v>911.83</v>
      </c>
      <c r="H1091" s="23">
        <v>0.56730000000000003</v>
      </c>
      <c r="I1091" s="23">
        <v>1.0062</v>
      </c>
      <c r="J1091" s="24">
        <v>56.25</v>
      </c>
      <c r="K1091" s="25">
        <v>24.87</v>
      </c>
      <c r="L1091" s="23">
        <v>1.0947</v>
      </c>
      <c r="M1091" s="24">
        <v>21.57</v>
      </c>
      <c r="N1091" s="23">
        <v>3.1375999999999999</v>
      </c>
      <c r="O1091" s="26">
        <v>10577</v>
      </c>
      <c r="P1091" s="26">
        <v>16909</v>
      </c>
      <c r="R1091" s="23">
        <v>2.5960999999999999</v>
      </c>
      <c r="S1091" s="23">
        <v>5.7832999999999997</v>
      </c>
      <c r="T1091" s="23">
        <v>0.9274</v>
      </c>
      <c r="V1091" s="23">
        <v>0.69710000000000005</v>
      </c>
      <c r="X1091" s="23">
        <v>0.53990000000000005</v>
      </c>
    </row>
    <row r="1092" spans="1:24" x14ac:dyDescent="0.2">
      <c r="A1092" s="22">
        <v>44671</v>
      </c>
      <c r="B1092" s="23">
        <v>0.74260000000000004</v>
      </c>
      <c r="C1092" s="24">
        <v>64.099999999999994</v>
      </c>
      <c r="D1092" s="23">
        <v>4.7504</v>
      </c>
      <c r="E1092" s="24">
        <v>95.56</v>
      </c>
      <c r="F1092" s="23">
        <v>0.68659999999999999</v>
      </c>
      <c r="G1092" s="24">
        <v>916.41</v>
      </c>
      <c r="H1092" s="23">
        <v>0.56999999999999995</v>
      </c>
      <c r="I1092" s="23">
        <v>1.0145</v>
      </c>
      <c r="J1092" s="24">
        <v>56.74</v>
      </c>
      <c r="K1092" s="25">
        <v>25.11</v>
      </c>
      <c r="L1092" s="23">
        <v>1.0972</v>
      </c>
      <c r="M1092" s="24">
        <v>21.72</v>
      </c>
      <c r="N1092" s="23">
        <v>3.1707999999999998</v>
      </c>
      <c r="O1092" s="26">
        <v>10654</v>
      </c>
      <c r="P1092" s="26">
        <v>17062</v>
      </c>
      <c r="R1092" s="23">
        <v>2.6147999999999998</v>
      </c>
      <c r="S1092" s="23">
        <v>5.8243</v>
      </c>
      <c r="T1092" s="23">
        <v>0.93459999999999999</v>
      </c>
      <c r="V1092" s="23">
        <v>0.70609999999999995</v>
      </c>
      <c r="X1092" s="23">
        <v>0.54459999999999997</v>
      </c>
    </row>
    <row r="1093" spans="1:24" x14ac:dyDescent="0.2">
      <c r="A1093" s="22">
        <v>44672</v>
      </c>
      <c r="B1093" s="23">
        <v>0.74439999999999995</v>
      </c>
      <c r="C1093" s="24">
        <v>64.400000000000006</v>
      </c>
      <c r="D1093" s="23">
        <v>4.7954999999999997</v>
      </c>
      <c r="E1093" s="24">
        <v>95.44</v>
      </c>
      <c r="F1093" s="23">
        <v>0.68630000000000002</v>
      </c>
      <c r="G1093" s="24">
        <v>921.05</v>
      </c>
      <c r="H1093" s="23">
        <v>0.57030000000000003</v>
      </c>
      <c r="I1093" s="23">
        <v>1.0149999999999999</v>
      </c>
      <c r="J1093" s="24">
        <v>56.77</v>
      </c>
      <c r="K1093" s="25">
        <v>25.18</v>
      </c>
      <c r="L1093" s="23">
        <v>1.0966</v>
      </c>
      <c r="M1093" s="24">
        <v>21.75</v>
      </c>
      <c r="N1093" s="23">
        <v>3.1911999999999998</v>
      </c>
      <c r="O1093" s="26">
        <v>10680</v>
      </c>
      <c r="P1093" s="26">
        <v>17091</v>
      </c>
      <c r="R1093" s="23">
        <v>2.6211000000000002</v>
      </c>
      <c r="S1093" s="23">
        <v>5.8391999999999999</v>
      </c>
      <c r="T1093" s="23">
        <v>0.92920000000000003</v>
      </c>
      <c r="V1093" s="23">
        <v>0.70740000000000003</v>
      </c>
      <c r="X1093" s="23">
        <v>0.54500000000000004</v>
      </c>
    </row>
    <row r="1094" spans="1:24" x14ac:dyDescent="0.2">
      <c r="A1094" s="22">
        <v>44673</v>
      </c>
      <c r="B1094" s="23">
        <v>0.73350000000000004</v>
      </c>
      <c r="C1094" s="24">
        <v>63.6</v>
      </c>
      <c r="D1094" s="23">
        <v>4.7439</v>
      </c>
      <c r="E1094" s="24">
        <v>93.82</v>
      </c>
      <c r="F1094" s="23">
        <v>0.67620000000000002</v>
      </c>
      <c r="G1094" s="24">
        <v>909.03</v>
      </c>
      <c r="H1094" s="23">
        <v>0.56310000000000004</v>
      </c>
      <c r="I1094" s="23">
        <v>0.99970000000000003</v>
      </c>
      <c r="J1094" s="24">
        <v>55.93</v>
      </c>
      <c r="K1094" s="25">
        <v>24.87</v>
      </c>
      <c r="L1094" s="23">
        <v>1.0958000000000001</v>
      </c>
      <c r="M1094" s="24">
        <v>21.45</v>
      </c>
      <c r="N1094" s="23">
        <v>3.1614</v>
      </c>
      <c r="O1094" s="26">
        <v>10532</v>
      </c>
      <c r="P1094" s="26">
        <v>16848</v>
      </c>
      <c r="R1094" s="23">
        <v>2.5827</v>
      </c>
      <c r="S1094" s="23">
        <v>5.7542</v>
      </c>
      <c r="T1094" s="23">
        <v>0.9244</v>
      </c>
      <c r="V1094" s="23">
        <v>0.69910000000000005</v>
      </c>
      <c r="X1094" s="23">
        <v>0.53680000000000005</v>
      </c>
    </row>
    <row r="1095" spans="1:24" x14ac:dyDescent="0.2">
      <c r="A1095" s="22">
        <v>44677</v>
      </c>
      <c r="B1095" s="23">
        <v>0.72199999999999998</v>
      </c>
      <c r="C1095" s="24">
        <v>63</v>
      </c>
      <c r="D1095" s="23">
        <v>4.7183999999999999</v>
      </c>
      <c r="E1095" s="24">
        <v>92.4</v>
      </c>
      <c r="F1095" s="23">
        <v>0.67279999999999995</v>
      </c>
      <c r="G1095" s="24">
        <v>901.76</v>
      </c>
      <c r="H1095" s="23">
        <v>0.56599999999999995</v>
      </c>
      <c r="I1095" s="23">
        <v>0.99070000000000003</v>
      </c>
      <c r="J1095" s="24">
        <v>55.23</v>
      </c>
      <c r="K1095" s="25">
        <v>24.65</v>
      </c>
      <c r="L1095" s="23">
        <v>1.087</v>
      </c>
      <c r="M1095" s="24">
        <v>21.13</v>
      </c>
      <c r="N1095" s="23">
        <v>3.1402999999999999</v>
      </c>
      <c r="O1095" s="26">
        <v>10404</v>
      </c>
      <c r="P1095" s="26">
        <v>16590</v>
      </c>
      <c r="R1095" s="23">
        <v>2.5423</v>
      </c>
      <c r="S1095" s="23">
        <v>5.6654</v>
      </c>
      <c r="T1095" s="23">
        <v>0.91649999999999998</v>
      </c>
      <c r="V1095" s="23">
        <v>0.69189999999999996</v>
      </c>
      <c r="X1095" s="23">
        <v>0.53349999999999997</v>
      </c>
    </row>
    <row r="1096" spans="1:24" x14ac:dyDescent="0.2">
      <c r="A1096" s="22">
        <v>44678</v>
      </c>
      <c r="B1096" s="23">
        <v>0.71789999999999998</v>
      </c>
      <c r="C1096" s="24">
        <v>62.9</v>
      </c>
      <c r="D1096" s="23">
        <v>4.7032999999999996</v>
      </c>
      <c r="E1096" s="24">
        <v>91.7</v>
      </c>
      <c r="F1096" s="23">
        <v>0.67400000000000004</v>
      </c>
      <c r="G1096" s="24">
        <v>906.71</v>
      </c>
      <c r="H1096" s="23">
        <v>0.56999999999999995</v>
      </c>
      <c r="I1096" s="23">
        <v>0.98880000000000001</v>
      </c>
      <c r="J1096" s="24">
        <v>55.02</v>
      </c>
      <c r="K1096" s="25">
        <v>24.67</v>
      </c>
      <c r="L1096" s="23">
        <v>1.0909</v>
      </c>
      <c r="M1096" s="24">
        <v>21.11</v>
      </c>
      <c r="N1096" s="23">
        <v>3.129</v>
      </c>
      <c r="O1096" s="26">
        <v>10348</v>
      </c>
      <c r="P1096" s="26">
        <v>16494</v>
      </c>
      <c r="R1096" s="23">
        <v>2.5278</v>
      </c>
      <c r="S1096" s="23">
        <v>5.6327999999999996</v>
      </c>
      <c r="T1096" s="23">
        <v>0.91830000000000001</v>
      </c>
      <c r="V1096" s="23">
        <v>0.69130000000000003</v>
      </c>
      <c r="X1096" s="23">
        <v>0.53049999999999997</v>
      </c>
    </row>
    <row r="1097" spans="1:24" x14ac:dyDescent="0.2">
      <c r="A1097" s="22">
        <v>44679</v>
      </c>
      <c r="B1097" s="23">
        <v>0.70960000000000001</v>
      </c>
      <c r="C1097" s="24">
        <v>62.6</v>
      </c>
      <c r="D1097" s="23">
        <v>4.6893000000000002</v>
      </c>
      <c r="E1097" s="24">
        <v>92.28</v>
      </c>
      <c r="F1097" s="23">
        <v>0.67500000000000004</v>
      </c>
      <c r="G1097" s="24">
        <v>903.46</v>
      </c>
      <c r="H1097" s="23">
        <v>0.56669999999999998</v>
      </c>
      <c r="I1097" s="23">
        <v>0.98480000000000001</v>
      </c>
      <c r="J1097" s="24">
        <v>54.39</v>
      </c>
      <c r="K1097" s="25">
        <v>24.46</v>
      </c>
      <c r="L1097" s="23">
        <v>1.0927</v>
      </c>
      <c r="M1097" s="24">
        <v>20.98</v>
      </c>
      <c r="N1097" s="23">
        <v>3.0960000000000001</v>
      </c>
      <c r="O1097" s="26">
        <v>10279</v>
      </c>
      <c r="P1097" s="26">
        <v>16295</v>
      </c>
      <c r="R1097" s="23">
        <v>2.4986000000000002</v>
      </c>
      <c r="S1097" s="23">
        <v>5.5683999999999996</v>
      </c>
      <c r="T1097" s="23">
        <v>0.91120000000000001</v>
      </c>
      <c r="V1097" s="23">
        <v>0.68810000000000004</v>
      </c>
      <c r="X1097" s="23">
        <v>0.5262</v>
      </c>
    </row>
    <row r="1098" spans="1:24" x14ac:dyDescent="0.2">
      <c r="A1098" s="22">
        <v>44680</v>
      </c>
      <c r="B1098" s="23">
        <v>0.71479999999999999</v>
      </c>
      <c r="C1098" s="24">
        <v>63.1</v>
      </c>
      <c r="D1098" s="23">
        <v>4.7308000000000003</v>
      </c>
      <c r="E1098" s="24">
        <v>93.21</v>
      </c>
      <c r="F1098" s="23">
        <v>0.67820000000000003</v>
      </c>
      <c r="G1098" s="24">
        <v>900.93</v>
      </c>
      <c r="H1098" s="23">
        <v>0.57099999999999995</v>
      </c>
      <c r="I1098" s="23">
        <v>0.9879</v>
      </c>
      <c r="J1098" s="24">
        <v>54.68</v>
      </c>
      <c r="K1098" s="25">
        <v>24.54</v>
      </c>
      <c r="L1098" s="23">
        <v>1.0972999999999999</v>
      </c>
      <c r="M1098" s="24">
        <v>21.04</v>
      </c>
      <c r="N1098" s="23">
        <v>3.1105</v>
      </c>
      <c r="O1098" s="26">
        <v>10362</v>
      </c>
      <c r="P1098" s="26">
        <v>16415</v>
      </c>
      <c r="R1098" s="23">
        <v>2.5169000000000001</v>
      </c>
      <c r="S1098" s="23">
        <v>5.6090999999999998</v>
      </c>
      <c r="T1098" s="23">
        <v>0.91149999999999998</v>
      </c>
      <c r="V1098" s="23">
        <v>0.69389999999999996</v>
      </c>
      <c r="X1098" s="23">
        <v>0.53349999999999997</v>
      </c>
    </row>
    <row r="1099" spans="1:24" x14ac:dyDescent="0.2">
      <c r="A1099" s="22">
        <v>44683</v>
      </c>
      <c r="B1099" s="23">
        <v>0.70430000000000004</v>
      </c>
      <c r="C1099" s="24">
        <v>62.2</v>
      </c>
      <c r="D1099" s="23">
        <v>4.6543999999999999</v>
      </c>
      <c r="E1099" s="24">
        <v>91.85</v>
      </c>
      <c r="F1099" s="23">
        <v>0.67</v>
      </c>
      <c r="G1099" s="24">
        <v>892.89</v>
      </c>
      <c r="H1099" s="23">
        <v>0.5615</v>
      </c>
      <c r="I1099" s="23">
        <v>0.97709999999999997</v>
      </c>
      <c r="J1099" s="24">
        <v>53.85</v>
      </c>
      <c r="K1099" s="25">
        <v>24.12</v>
      </c>
      <c r="L1099" s="23">
        <v>1.0956999999999999</v>
      </c>
      <c r="M1099" s="24">
        <v>20.76</v>
      </c>
      <c r="N1099" s="23">
        <v>3.0663999999999998</v>
      </c>
      <c r="O1099" s="26">
        <v>10210</v>
      </c>
      <c r="P1099" s="26">
        <v>16176</v>
      </c>
      <c r="R1099" s="23">
        <v>2.4799000000000002</v>
      </c>
      <c r="S1099" s="23">
        <v>5.5270000000000001</v>
      </c>
      <c r="T1099" s="23">
        <v>0.90639999999999998</v>
      </c>
      <c r="V1099" s="23">
        <v>0.68659999999999999</v>
      </c>
      <c r="X1099" s="23">
        <v>0.52390000000000003</v>
      </c>
    </row>
    <row r="1100" spans="1:24" x14ac:dyDescent="0.2">
      <c r="A1100" s="22">
        <v>44684</v>
      </c>
      <c r="B1100" s="23">
        <v>0.7107</v>
      </c>
      <c r="C1100" s="24">
        <v>62.8</v>
      </c>
      <c r="D1100" s="23">
        <v>4.6966999999999999</v>
      </c>
      <c r="E1100" s="24">
        <v>92.5</v>
      </c>
      <c r="F1100" s="23">
        <v>0.67630000000000001</v>
      </c>
      <c r="G1100" s="24">
        <v>900.23</v>
      </c>
      <c r="H1100" s="23">
        <v>0.56779999999999997</v>
      </c>
      <c r="I1100" s="23">
        <v>0.98470000000000002</v>
      </c>
      <c r="J1100" s="24">
        <v>54.38</v>
      </c>
      <c r="K1100" s="25">
        <v>24.5</v>
      </c>
      <c r="L1100" s="23">
        <v>1.1048</v>
      </c>
      <c r="M1100" s="24">
        <v>20.99</v>
      </c>
      <c r="N1100" s="23">
        <v>3.0941999999999998</v>
      </c>
      <c r="O1100" s="26">
        <v>10303</v>
      </c>
      <c r="P1100" s="26">
        <v>16323</v>
      </c>
      <c r="R1100" s="23">
        <v>2.5024999999999999</v>
      </c>
      <c r="S1100" s="23">
        <v>5.5777000000000001</v>
      </c>
      <c r="T1100" s="23">
        <v>0.91349999999999998</v>
      </c>
      <c r="V1100" s="23">
        <v>0.69530000000000003</v>
      </c>
      <c r="X1100" s="23">
        <v>0.52969999999999995</v>
      </c>
    </row>
    <row r="1101" spans="1:24" x14ac:dyDescent="0.2">
      <c r="A1101" s="22">
        <v>44685</v>
      </c>
      <c r="B1101" s="23">
        <v>0.71099999999999997</v>
      </c>
      <c r="C1101" s="24">
        <v>62.8</v>
      </c>
      <c r="D1101" s="23">
        <v>4.6985999999999999</v>
      </c>
      <c r="E1101" s="24">
        <v>92.54</v>
      </c>
      <c r="F1101" s="23">
        <v>0.67620000000000002</v>
      </c>
      <c r="G1101" s="24">
        <v>898.75</v>
      </c>
      <c r="H1101" s="23">
        <v>0.56979999999999997</v>
      </c>
      <c r="I1101" s="23">
        <v>0.98329999999999995</v>
      </c>
      <c r="J1101" s="24">
        <v>54.41</v>
      </c>
      <c r="K1101" s="25">
        <v>24.54</v>
      </c>
      <c r="L1101" s="23">
        <v>1.1057999999999999</v>
      </c>
      <c r="M1101" s="24">
        <v>21</v>
      </c>
      <c r="N1101" s="23">
        <v>3.0956000000000001</v>
      </c>
      <c r="O1101" s="26">
        <v>10307</v>
      </c>
      <c r="P1101" s="26">
        <v>16335</v>
      </c>
      <c r="R1101" s="23">
        <v>2.5034999999999998</v>
      </c>
      <c r="S1101" s="23">
        <v>5.5804</v>
      </c>
      <c r="T1101" s="23">
        <v>0.91249999999999998</v>
      </c>
      <c r="V1101" s="23">
        <v>0.69630000000000003</v>
      </c>
      <c r="X1101" s="23">
        <v>0.53069999999999995</v>
      </c>
    </row>
    <row r="1102" spans="1:24" x14ac:dyDescent="0.2">
      <c r="A1102" s="22">
        <v>44686</v>
      </c>
      <c r="B1102" s="23">
        <v>0.72409999999999997</v>
      </c>
      <c r="C1102" s="24">
        <v>63.7</v>
      </c>
      <c r="D1102" s="23">
        <v>4.7862999999999998</v>
      </c>
      <c r="E1102" s="24">
        <v>93.67</v>
      </c>
      <c r="F1102" s="23">
        <v>0.68230000000000002</v>
      </c>
      <c r="G1102" s="24">
        <v>916.67</v>
      </c>
      <c r="H1102" s="23">
        <v>0.57679999999999998</v>
      </c>
      <c r="I1102" s="23">
        <v>0.99529999999999996</v>
      </c>
      <c r="J1102" s="24">
        <v>55.1</v>
      </c>
      <c r="K1102" s="25">
        <v>24.71</v>
      </c>
      <c r="L1102" s="23">
        <v>1.1079000000000001</v>
      </c>
      <c r="M1102" s="24">
        <v>21.35</v>
      </c>
      <c r="N1102" s="23">
        <v>3.1404000000000001</v>
      </c>
      <c r="O1102" s="26">
        <v>10497</v>
      </c>
      <c r="P1102" s="26">
        <v>16625</v>
      </c>
      <c r="R1102" s="23">
        <v>2.5495999999999999</v>
      </c>
      <c r="S1102" s="23">
        <v>5.6835000000000004</v>
      </c>
      <c r="T1102" s="23">
        <v>0.92159999999999997</v>
      </c>
      <c r="V1102" s="23">
        <v>0.70550000000000002</v>
      </c>
      <c r="X1102" s="23">
        <v>0.53969999999999996</v>
      </c>
    </row>
    <row r="1103" spans="1:24" x14ac:dyDescent="0.2">
      <c r="A1103" s="22">
        <v>44687</v>
      </c>
      <c r="B1103" s="23">
        <v>0.70950000000000002</v>
      </c>
      <c r="C1103" s="24">
        <v>63</v>
      </c>
      <c r="D1103" s="23">
        <v>4.7417999999999996</v>
      </c>
      <c r="E1103" s="24">
        <v>92.73</v>
      </c>
      <c r="F1103" s="23">
        <v>0.67430000000000001</v>
      </c>
      <c r="G1103" s="24">
        <v>903.24</v>
      </c>
      <c r="H1103" s="23">
        <v>0.57430000000000003</v>
      </c>
      <c r="I1103" s="23">
        <v>0.98409999999999997</v>
      </c>
      <c r="J1103" s="24">
        <v>54.43</v>
      </c>
      <c r="K1103" s="25">
        <v>24.4</v>
      </c>
      <c r="L1103" s="23">
        <v>1.1060000000000001</v>
      </c>
      <c r="M1103" s="24">
        <v>21.08</v>
      </c>
      <c r="N1103" s="23">
        <v>3.1040999999999999</v>
      </c>
      <c r="O1103" s="26">
        <v>10286</v>
      </c>
      <c r="P1103" s="26">
        <v>16287</v>
      </c>
      <c r="R1103" s="23">
        <v>2.4982000000000002</v>
      </c>
      <c r="S1103" s="23">
        <v>5.5693999999999999</v>
      </c>
      <c r="T1103" s="23">
        <v>0.91139999999999999</v>
      </c>
      <c r="V1103" s="23">
        <v>0.7006</v>
      </c>
      <c r="X1103" s="23">
        <v>0.52739999999999998</v>
      </c>
    </row>
    <row r="1104" spans="1:24" x14ac:dyDescent="0.2">
      <c r="A1104" s="22">
        <v>44690</v>
      </c>
      <c r="B1104" s="23">
        <v>0.70020000000000004</v>
      </c>
      <c r="C1104" s="24">
        <v>62.4</v>
      </c>
      <c r="D1104" s="23">
        <v>4.7062999999999997</v>
      </c>
      <c r="E1104" s="24">
        <v>91.73</v>
      </c>
      <c r="F1104" s="23">
        <v>0.6663</v>
      </c>
      <c r="G1104" s="24">
        <v>893.16</v>
      </c>
      <c r="H1104" s="23">
        <v>0.57010000000000005</v>
      </c>
      <c r="I1104" s="23">
        <v>0.97430000000000005</v>
      </c>
      <c r="J1104" s="24">
        <v>54.21</v>
      </c>
      <c r="K1104" s="25">
        <v>24.21</v>
      </c>
      <c r="L1104" s="23">
        <v>1.1034999999999999</v>
      </c>
      <c r="M1104" s="24">
        <v>20.87</v>
      </c>
      <c r="N1104" s="23">
        <v>3.0678999999999998</v>
      </c>
      <c r="O1104" s="26">
        <v>10186</v>
      </c>
      <c r="P1104" s="26">
        <v>16072</v>
      </c>
      <c r="R1104" s="23">
        <v>2.4655</v>
      </c>
      <c r="S1104" s="23">
        <v>5.4964000000000004</v>
      </c>
      <c r="T1104" s="23">
        <v>0.90669999999999995</v>
      </c>
      <c r="V1104" s="23">
        <v>0.69569999999999999</v>
      </c>
      <c r="X1104" s="23">
        <v>0.52200000000000002</v>
      </c>
    </row>
    <row r="1105" spans="1:24" x14ac:dyDescent="0.2">
      <c r="A1105" s="22">
        <v>44691</v>
      </c>
      <c r="B1105" s="23">
        <v>0.69750000000000001</v>
      </c>
      <c r="C1105" s="24">
        <v>62</v>
      </c>
      <c r="D1105" s="23">
        <v>4.6726000000000001</v>
      </c>
      <c r="E1105" s="24">
        <v>90.92</v>
      </c>
      <c r="F1105" s="23">
        <v>0.65939999999999999</v>
      </c>
      <c r="G1105" s="24">
        <v>888.93</v>
      </c>
      <c r="H1105" s="23">
        <v>0.56410000000000005</v>
      </c>
      <c r="I1105" s="23">
        <v>0.96850000000000003</v>
      </c>
      <c r="J1105" s="24">
        <v>53.88</v>
      </c>
      <c r="K1105" s="25">
        <v>24.12</v>
      </c>
      <c r="L1105" s="23">
        <v>1.1002000000000001</v>
      </c>
      <c r="M1105" s="24">
        <v>20.72</v>
      </c>
      <c r="N1105" s="23">
        <v>3.0560999999999998</v>
      </c>
      <c r="O1105" s="26">
        <v>10140</v>
      </c>
      <c r="P1105" s="26">
        <v>16003</v>
      </c>
      <c r="R1105" s="23">
        <v>2.456</v>
      </c>
      <c r="S1105" s="23">
        <v>5.4751000000000003</v>
      </c>
      <c r="T1105" s="23">
        <v>0.90700000000000003</v>
      </c>
      <c r="V1105" s="23">
        <v>0.69159999999999999</v>
      </c>
      <c r="X1105" s="23">
        <v>0.52149999999999996</v>
      </c>
    </row>
    <row r="1106" spans="1:24" x14ac:dyDescent="0.2">
      <c r="A1106" s="22">
        <v>44692</v>
      </c>
      <c r="B1106" s="23">
        <v>0.69550000000000001</v>
      </c>
      <c r="C1106" s="24">
        <v>62</v>
      </c>
      <c r="D1106" s="23">
        <v>4.6801000000000004</v>
      </c>
      <c r="E1106" s="24">
        <v>90.67</v>
      </c>
      <c r="F1106" s="23">
        <v>0.65949999999999998</v>
      </c>
      <c r="G1106" s="24">
        <v>887.37</v>
      </c>
      <c r="H1106" s="23">
        <v>0.56379999999999997</v>
      </c>
      <c r="I1106" s="23">
        <v>0.96560000000000001</v>
      </c>
      <c r="J1106" s="24">
        <v>53.74</v>
      </c>
      <c r="K1106" s="25">
        <v>24.12</v>
      </c>
      <c r="L1106" s="23">
        <v>1.1032999999999999</v>
      </c>
      <c r="M1106" s="24">
        <v>20.66</v>
      </c>
      <c r="N1106" s="23">
        <v>3.0497999999999998</v>
      </c>
      <c r="O1106" s="26">
        <v>10116</v>
      </c>
      <c r="P1106" s="26">
        <v>16056</v>
      </c>
      <c r="R1106" s="23">
        <v>2.4489000000000001</v>
      </c>
      <c r="S1106" s="23">
        <v>5.4596</v>
      </c>
      <c r="T1106" s="23">
        <v>0.90459999999999996</v>
      </c>
      <c r="V1106" s="23">
        <v>0.69169999999999998</v>
      </c>
      <c r="X1106" s="23">
        <v>0.51949999999999996</v>
      </c>
    </row>
    <row r="1107" spans="1:24" x14ac:dyDescent="0.2">
      <c r="A1107" s="22">
        <v>44693</v>
      </c>
      <c r="B1107" s="23">
        <v>0.68789999999999996</v>
      </c>
      <c r="C1107" s="24">
        <v>61.5</v>
      </c>
      <c r="D1107" s="23">
        <v>4.6586999999999996</v>
      </c>
      <c r="E1107" s="24">
        <v>89.16</v>
      </c>
      <c r="F1107" s="23">
        <v>0.65510000000000002</v>
      </c>
      <c r="G1107" s="24">
        <v>888.11</v>
      </c>
      <c r="H1107" s="23">
        <v>0.5635</v>
      </c>
      <c r="I1107" s="23">
        <v>0.95920000000000005</v>
      </c>
      <c r="J1107" s="24">
        <v>53.38</v>
      </c>
      <c r="K1107" s="25">
        <v>23.9</v>
      </c>
      <c r="L1107" s="23">
        <v>1.1022000000000001</v>
      </c>
      <c r="M1107" s="24">
        <v>20.56</v>
      </c>
      <c r="N1107" s="23">
        <v>3.0188000000000001</v>
      </c>
      <c r="O1107" s="26">
        <v>10033</v>
      </c>
      <c r="P1107" s="26">
        <v>15884</v>
      </c>
      <c r="R1107" s="23">
        <v>2.4222000000000001</v>
      </c>
      <c r="S1107" s="23">
        <v>5.4</v>
      </c>
      <c r="T1107" s="23">
        <v>0.89629999999999999</v>
      </c>
      <c r="V1107" s="23">
        <v>0.68510000000000004</v>
      </c>
      <c r="X1107" s="23">
        <v>0.51370000000000005</v>
      </c>
    </row>
    <row r="1108" spans="1:24" x14ac:dyDescent="0.2">
      <c r="A1108" s="22">
        <v>44694</v>
      </c>
      <c r="B1108" s="23">
        <v>0.68979999999999997</v>
      </c>
      <c r="C1108" s="24">
        <v>61.8</v>
      </c>
      <c r="D1108" s="23">
        <v>4.6875</v>
      </c>
      <c r="E1108" s="24">
        <v>88.92</v>
      </c>
      <c r="F1108" s="23">
        <v>0.66359999999999997</v>
      </c>
      <c r="G1108" s="24">
        <v>885.91</v>
      </c>
      <c r="H1108" s="23">
        <v>0.56430000000000002</v>
      </c>
      <c r="I1108" s="23">
        <v>0.96220000000000006</v>
      </c>
      <c r="J1108" s="24">
        <v>53.37</v>
      </c>
      <c r="K1108" s="25">
        <v>23.98</v>
      </c>
      <c r="L1108" s="23">
        <v>1.1024</v>
      </c>
      <c r="M1108" s="24">
        <v>20.56</v>
      </c>
      <c r="N1108" s="23">
        <v>3.0299</v>
      </c>
      <c r="O1108" s="26">
        <v>10084</v>
      </c>
      <c r="P1108" s="26">
        <v>15927</v>
      </c>
      <c r="R1108" s="23">
        <v>2.4289000000000001</v>
      </c>
      <c r="S1108" s="23">
        <v>5.4149000000000003</v>
      </c>
      <c r="T1108" s="23">
        <v>0.89670000000000005</v>
      </c>
      <c r="V1108" s="23">
        <v>0.69169999999999998</v>
      </c>
      <c r="X1108" s="23">
        <v>0.51749999999999996</v>
      </c>
    </row>
    <row r="1109" spans="1:24" x14ac:dyDescent="0.2">
      <c r="A1109" s="22">
        <v>44697</v>
      </c>
      <c r="B1109" s="23">
        <v>0.68889999999999996</v>
      </c>
      <c r="C1109" s="24">
        <v>61.7</v>
      </c>
      <c r="D1109" s="23">
        <v>4.6776</v>
      </c>
      <c r="E1109" s="24">
        <v>88.87</v>
      </c>
      <c r="F1109" s="23">
        <v>0.6623</v>
      </c>
      <c r="G1109" s="24">
        <v>885.6</v>
      </c>
      <c r="H1109" s="23">
        <v>0.5625</v>
      </c>
      <c r="I1109" s="23">
        <v>0.96140000000000003</v>
      </c>
      <c r="J1109" s="24">
        <v>53.35</v>
      </c>
      <c r="K1109" s="25">
        <v>23.96</v>
      </c>
      <c r="L1109" s="23">
        <v>1.1036999999999999</v>
      </c>
      <c r="M1109" s="24">
        <v>20.53</v>
      </c>
      <c r="N1109" s="23">
        <v>3.0303</v>
      </c>
      <c r="O1109" s="26">
        <v>10067</v>
      </c>
      <c r="P1109" s="26">
        <v>15903</v>
      </c>
      <c r="R1109" s="23">
        <v>2.4257</v>
      </c>
      <c r="S1109" s="23">
        <v>5.4078999999999997</v>
      </c>
      <c r="T1109" s="23">
        <v>0.89270000000000005</v>
      </c>
      <c r="V1109" s="23">
        <v>0.69079999999999997</v>
      </c>
      <c r="X1109" s="23">
        <v>0.51759999999999995</v>
      </c>
    </row>
    <row r="1110" spans="1:24" x14ac:dyDescent="0.2">
      <c r="A1110" s="22">
        <v>44698</v>
      </c>
      <c r="B1110" s="23">
        <v>0.70069999999999999</v>
      </c>
      <c r="C1110" s="24">
        <v>62.5</v>
      </c>
      <c r="D1110" s="23">
        <v>4.7408000000000001</v>
      </c>
      <c r="E1110" s="24">
        <v>90.63</v>
      </c>
      <c r="F1110" s="23">
        <v>0.67069999999999996</v>
      </c>
      <c r="G1110" s="24">
        <v>893.1</v>
      </c>
      <c r="H1110" s="23">
        <v>0.5675</v>
      </c>
      <c r="I1110" s="23">
        <v>0.97319999999999995</v>
      </c>
      <c r="J1110" s="24">
        <v>54.42</v>
      </c>
      <c r="K1110" s="25">
        <v>24.27</v>
      </c>
      <c r="L1110" s="23">
        <v>1.1063000000000001</v>
      </c>
      <c r="M1110" s="24">
        <v>20.8</v>
      </c>
      <c r="N1110" s="23">
        <v>3.0789</v>
      </c>
      <c r="O1110" s="26">
        <v>10271</v>
      </c>
      <c r="P1110" s="26">
        <v>16204</v>
      </c>
      <c r="R1110" s="23">
        <v>2.4672999999999998</v>
      </c>
      <c r="S1110" s="23">
        <v>5.5004</v>
      </c>
      <c r="T1110" s="23">
        <v>0.89829999999999999</v>
      </c>
      <c r="V1110" s="23">
        <v>0.7016</v>
      </c>
      <c r="X1110" s="23">
        <v>0.52569999999999995</v>
      </c>
    </row>
    <row r="1111" spans="1:24" x14ac:dyDescent="0.2">
      <c r="A1111" s="22">
        <v>44699</v>
      </c>
      <c r="B1111" s="23">
        <v>0.70340000000000003</v>
      </c>
      <c r="C1111" s="24">
        <v>62.6</v>
      </c>
      <c r="D1111" s="23">
        <v>4.7436999999999996</v>
      </c>
      <c r="E1111" s="24">
        <v>90.84</v>
      </c>
      <c r="F1111" s="23">
        <v>0.66749999999999998</v>
      </c>
      <c r="G1111" s="24">
        <v>891.13</v>
      </c>
      <c r="H1111" s="23">
        <v>0.56310000000000004</v>
      </c>
      <c r="I1111" s="23">
        <v>0.97509999999999997</v>
      </c>
      <c r="J1111" s="24">
        <v>54.54</v>
      </c>
      <c r="K1111" s="25">
        <v>24.33</v>
      </c>
      <c r="L1111" s="23">
        <v>1.1046</v>
      </c>
      <c r="M1111" s="24">
        <v>20.86</v>
      </c>
      <c r="N1111" s="23">
        <v>3.0911</v>
      </c>
      <c r="O1111" s="26">
        <v>10327</v>
      </c>
      <c r="P1111" s="26">
        <v>16272</v>
      </c>
      <c r="R1111" s="23">
        <v>2.4767999999999999</v>
      </c>
      <c r="S1111" s="23">
        <v>5.5213000000000001</v>
      </c>
      <c r="T1111" s="23">
        <v>0.9012</v>
      </c>
      <c r="V1111" s="23">
        <v>0.69910000000000005</v>
      </c>
      <c r="X1111" s="23">
        <v>0.52529999999999999</v>
      </c>
    </row>
    <row r="1112" spans="1:24" x14ac:dyDescent="0.2">
      <c r="A1112" s="22">
        <v>44700</v>
      </c>
      <c r="B1112" s="23">
        <v>0.6996</v>
      </c>
      <c r="C1112" s="24">
        <v>62.4</v>
      </c>
      <c r="D1112" s="23">
        <v>4.7317</v>
      </c>
      <c r="E1112" s="24">
        <v>89.98</v>
      </c>
      <c r="F1112" s="23">
        <v>0.66710000000000003</v>
      </c>
      <c r="G1112" s="24">
        <v>892.15</v>
      </c>
      <c r="H1112" s="23">
        <v>0.56579999999999997</v>
      </c>
      <c r="I1112" s="23">
        <v>0.97140000000000004</v>
      </c>
      <c r="J1112" s="24">
        <v>54.35</v>
      </c>
      <c r="K1112" s="25">
        <v>24.24</v>
      </c>
      <c r="L1112" s="23">
        <v>1.1040000000000001</v>
      </c>
      <c r="M1112" s="24">
        <v>20.83</v>
      </c>
      <c r="N1112" s="23">
        <v>3.0802</v>
      </c>
      <c r="O1112" s="26">
        <v>10297</v>
      </c>
      <c r="P1112" s="26">
        <v>16203</v>
      </c>
      <c r="R1112" s="23">
        <v>2.4634</v>
      </c>
      <c r="S1112" s="23">
        <v>5.4904999999999999</v>
      </c>
      <c r="T1112" s="23">
        <v>0.89859999999999995</v>
      </c>
      <c r="V1112" s="23">
        <v>0.68989999999999996</v>
      </c>
      <c r="X1112" s="23">
        <v>0.52259999999999995</v>
      </c>
    </row>
    <row r="1113" spans="1:24" x14ac:dyDescent="0.2">
      <c r="A1113" s="22">
        <v>44701</v>
      </c>
      <c r="B1113" s="23">
        <v>0.70399999999999996</v>
      </c>
      <c r="C1113" s="24">
        <v>62.3</v>
      </c>
      <c r="D1113" s="23">
        <v>4.7117000000000004</v>
      </c>
      <c r="E1113" s="24">
        <v>89.94</v>
      </c>
      <c r="F1113" s="23">
        <v>0.66469999999999996</v>
      </c>
      <c r="G1113" s="24">
        <v>892.66</v>
      </c>
      <c r="H1113" s="23">
        <v>0.56430000000000002</v>
      </c>
      <c r="I1113" s="23">
        <v>0.97009999999999996</v>
      </c>
      <c r="J1113" s="24">
        <v>54.57</v>
      </c>
      <c r="K1113" s="25">
        <v>24.19</v>
      </c>
      <c r="L1113" s="23">
        <v>1.0998000000000001</v>
      </c>
      <c r="M1113" s="24">
        <v>20.85</v>
      </c>
      <c r="N1113" s="23">
        <v>3.093</v>
      </c>
      <c r="O1113" s="26">
        <v>10317</v>
      </c>
      <c r="P1113" s="26">
        <v>16316</v>
      </c>
      <c r="R1113" s="23">
        <v>2.4788999999999999</v>
      </c>
      <c r="S1113" s="23">
        <v>5.5247000000000002</v>
      </c>
      <c r="T1113" s="23">
        <v>0.90139999999999998</v>
      </c>
      <c r="V1113" s="23">
        <v>0.68259999999999998</v>
      </c>
      <c r="X1113" s="23">
        <v>0.5252</v>
      </c>
    </row>
    <row r="1114" spans="1:24" x14ac:dyDescent="0.2">
      <c r="A1114" s="22">
        <v>44704</v>
      </c>
      <c r="B1114" s="23">
        <v>0.71120000000000005</v>
      </c>
      <c r="C1114" s="24">
        <v>62.8</v>
      </c>
      <c r="D1114" s="23">
        <v>4.7340999999999998</v>
      </c>
      <c r="E1114" s="24">
        <v>90.88</v>
      </c>
      <c r="F1114" s="23">
        <v>0.67100000000000004</v>
      </c>
      <c r="G1114" s="24">
        <v>900.07</v>
      </c>
      <c r="H1114" s="23">
        <v>0.56640000000000001</v>
      </c>
      <c r="I1114" s="23">
        <v>0.97809999999999997</v>
      </c>
      <c r="J1114" s="24">
        <v>55.21</v>
      </c>
      <c r="K1114" s="25">
        <v>24.37</v>
      </c>
      <c r="L1114" s="23">
        <v>1.0996999999999999</v>
      </c>
      <c r="M1114" s="24">
        <v>21.07</v>
      </c>
      <c r="N1114" s="23">
        <v>3.1206999999999998</v>
      </c>
      <c r="O1114" s="26">
        <v>10425</v>
      </c>
      <c r="P1114" s="26">
        <v>16475</v>
      </c>
      <c r="R1114" s="23">
        <v>2.5042</v>
      </c>
      <c r="S1114" s="23">
        <v>5.5820999999999996</v>
      </c>
      <c r="T1114" s="23">
        <v>0.90980000000000005</v>
      </c>
      <c r="V1114" s="23">
        <v>0.69120000000000004</v>
      </c>
      <c r="X1114" s="23">
        <v>0.52900000000000003</v>
      </c>
    </row>
    <row r="1115" spans="1:24" x14ac:dyDescent="0.2">
      <c r="A1115" s="22">
        <v>44705</v>
      </c>
      <c r="B1115" s="23">
        <v>0.70830000000000004</v>
      </c>
      <c r="C1115" s="24">
        <v>62.5</v>
      </c>
      <c r="D1115" s="23">
        <v>4.7245999999999997</v>
      </c>
      <c r="E1115" s="24">
        <v>90.39</v>
      </c>
      <c r="F1115" s="23">
        <v>0.66390000000000005</v>
      </c>
      <c r="G1115" s="24">
        <v>895.8</v>
      </c>
      <c r="H1115" s="23">
        <v>0.56340000000000001</v>
      </c>
      <c r="I1115" s="23">
        <v>0.97360000000000002</v>
      </c>
      <c r="J1115" s="24">
        <v>54.99</v>
      </c>
      <c r="K1115" s="25">
        <v>24.2</v>
      </c>
      <c r="L1115" s="23">
        <v>1.0994999999999999</v>
      </c>
      <c r="M1115" s="24">
        <v>20.97</v>
      </c>
      <c r="N1115" s="23">
        <v>3.1109</v>
      </c>
      <c r="O1115" s="26">
        <v>10378</v>
      </c>
      <c r="P1115" s="26">
        <v>16422</v>
      </c>
      <c r="R1115" s="23">
        <v>2.4940000000000002</v>
      </c>
      <c r="S1115" s="23">
        <v>5.5597000000000003</v>
      </c>
      <c r="T1115" s="23">
        <v>0.90700000000000003</v>
      </c>
      <c r="V1115" s="23">
        <v>0.6845</v>
      </c>
      <c r="X1115" s="23">
        <v>0.52480000000000004</v>
      </c>
    </row>
    <row r="1116" spans="1:24" x14ac:dyDescent="0.2">
      <c r="A1116" s="22">
        <v>44706</v>
      </c>
      <c r="B1116" s="23">
        <v>0.7107</v>
      </c>
      <c r="C1116" s="24">
        <v>62.7</v>
      </c>
      <c r="D1116" s="23">
        <v>4.7416</v>
      </c>
      <c r="E1116" s="24">
        <v>90.27</v>
      </c>
      <c r="F1116" s="23">
        <v>0.66369999999999996</v>
      </c>
      <c r="G1116" s="24">
        <v>897.79</v>
      </c>
      <c r="H1116" s="23">
        <v>0.56689999999999996</v>
      </c>
      <c r="I1116" s="23">
        <v>0.97629999999999995</v>
      </c>
      <c r="J1116" s="24">
        <v>55.08</v>
      </c>
      <c r="K1116" s="25">
        <v>24.31</v>
      </c>
      <c r="L1116" s="23">
        <v>1.0931999999999999</v>
      </c>
      <c r="M1116" s="24">
        <v>21.03</v>
      </c>
      <c r="N1116" s="23">
        <v>3.1217000000000001</v>
      </c>
      <c r="O1116" s="26">
        <v>10407</v>
      </c>
      <c r="P1116" s="26">
        <v>16492</v>
      </c>
      <c r="R1116" s="23">
        <v>2.5024999999999999</v>
      </c>
      <c r="S1116" s="23">
        <v>5.5784000000000002</v>
      </c>
      <c r="T1116" s="23">
        <v>0.91190000000000004</v>
      </c>
      <c r="V1116" s="23">
        <v>0.68369999999999997</v>
      </c>
      <c r="X1116" s="23">
        <v>0.52649999999999997</v>
      </c>
    </row>
    <row r="1117" spans="1:24" x14ac:dyDescent="0.2">
      <c r="A1117" s="22">
        <v>44707</v>
      </c>
      <c r="B1117" s="23">
        <v>0.70660000000000001</v>
      </c>
      <c r="C1117" s="24">
        <v>62.6</v>
      </c>
      <c r="D1117" s="23">
        <v>4.7664</v>
      </c>
      <c r="E1117" s="24">
        <v>89.97</v>
      </c>
      <c r="F1117" s="23">
        <v>0.6623</v>
      </c>
      <c r="G1117" s="24">
        <v>896.54</v>
      </c>
      <c r="H1117" s="23">
        <v>0.56279999999999997</v>
      </c>
      <c r="I1117" s="23">
        <v>0.97299999999999998</v>
      </c>
      <c r="J1117" s="24">
        <v>54.84</v>
      </c>
      <c r="K1117" s="25">
        <v>24.25</v>
      </c>
      <c r="L1117" s="23">
        <v>1.0952999999999999</v>
      </c>
      <c r="M1117" s="24">
        <v>20.85</v>
      </c>
      <c r="N1117" s="23">
        <v>3.1086999999999998</v>
      </c>
      <c r="O1117" s="26">
        <v>10340</v>
      </c>
      <c r="P1117" s="26">
        <v>16393</v>
      </c>
      <c r="R1117" s="23">
        <v>2.488</v>
      </c>
      <c r="S1117" s="23">
        <v>5.5467000000000004</v>
      </c>
      <c r="T1117" s="23">
        <v>0.90780000000000005</v>
      </c>
      <c r="V1117" s="23">
        <v>0.68059999999999998</v>
      </c>
      <c r="X1117" s="23">
        <v>0.5242</v>
      </c>
    </row>
    <row r="1118" spans="1:24" x14ac:dyDescent="0.2">
      <c r="A1118" s="22">
        <v>44708</v>
      </c>
      <c r="B1118" s="23">
        <v>0.71340000000000003</v>
      </c>
      <c r="C1118" s="24">
        <v>63</v>
      </c>
      <c r="D1118" s="23">
        <v>4.8075999999999999</v>
      </c>
      <c r="E1118" s="24">
        <v>90.5</v>
      </c>
      <c r="F1118" s="23">
        <v>0.66359999999999997</v>
      </c>
      <c r="G1118" s="24">
        <v>896.09</v>
      </c>
      <c r="H1118" s="23">
        <v>0.56440000000000001</v>
      </c>
      <c r="I1118" s="23">
        <v>0.97789999999999999</v>
      </c>
      <c r="J1118" s="24">
        <v>55.39</v>
      </c>
      <c r="K1118" s="25">
        <v>24.38</v>
      </c>
      <c r="L1118" s="23">
        <v>1.0952999999999999</v>
      </c>
      <c r="M1118" s="24">
        <v>20.92</v>
      </c>
      <c r="N1118" s="23">
        <v>3.1254</v>
      </c>
      <c r="O1118" s="26">
        <v>10398</v>
      </c>
      <c r="P1118" s="26">
        <v>16549</v>
      </c>
      <c r="R1118" s="23">
        <v>2.512</v>
      </c>
      <c r="S1118" s="23">
        <v>5.5998000000000001</v>
      </c>
      <c r="T1118" s="23">
        <v>0.90990000000000004</v>
      </c>
      <c r="V1118" s="23">
        <v>0.68389999999999995</v>
      </c>
      <c r="X1118" s="23">
        <v>0.52839999999999998</v>
      </c>
    </row>
    <row r="1119" spans="1:24" x14ac:dyDescent="0.2">
      <c r="A1119" s="22">
        <v>44711</v>
      </c>
      <c r="B1119" s="23">
        <v>0.71840000000000004</v>
      </c>
      <c r="C1119" s="24">
        <v>63.1</v>
      </c>
      <c r="D1119" s="23">
        <v>4.7770000000000001</v>
      </c>
      <c r="E1119" s="24">
        <v>91.26</v>
      </c>
      <c r="F1119" s="23">
        <v>0.66810000000000003</v>
      </c>
      <c r="G1119" s="24">
        <v>890.71</v>
      </c>
      <c r="H1119" s="23">
        <v>0.56830000000000003</v>
      </c>
      <c r="I1119" s="23">
        <v>0.98160000000000003</v>
      </c>
      <c r="J1119" s="24">
        <v>55.7</v>
      </c>
      <c r="K1119" s="25">
        <v>24.47</v>
      </c>
      <c r="L1119" s="23">
        <v>1.0968</v>
      </c>
      <c r="M1119" s="24">
        <v>20.88</v>
      </c>
      <c r="N1119" s="23">
        <v>3.1383000000000001</v>
      </c>
      <c r="O1119" s="26">
        <v>10448</v>
      </c>
      <c r="P1119" s="26">
        <v>16653</v>
      </c>
      <c r="R1119" s="23">
        <v>2.5295999999999998</v>
      </c>
      <c r="S1119" s="23">
        <v>5.6383999999999999</v>
      </c>
      <c r="T1119" s="23">
        <v>0.91239999999999999</v>
      </c>
      <c r="V1119" s="23">
        <v>0.68730000000000002</v>
      </c>
      <c r="X1119" s="23">
        <v>0.53249999999999997</v>
      </c>
    </row>
    <row r="1120" spans="1:24" x14ac:dyDescent="0.2">
      <c r="A1120" s="22">
        <v>44712</v>
      </c>
      <c r="B1120" s="23">
        <v>0.71870000000000001</v>
      </c>
      <c r="C1120" s="24">
        <v>63.2</v>
      </c>
      <c r="D1120" s="23">
        <v>4.7873000000000001</v>
      </c>
      <c r="E1120" s="24">
        <v>91.91</v>
      </c>
      <c r="F1120" s="23">
        <v>0.66879999999999995</v>
      </c>
      <c r="G1120" s="24">
        <v>890.33</v>
      </c>
      <c r="H1120" s="23">
        <v>0.56989999999999996</v>
      </c>
      <c r="I1120" s="23">
        <v>0.98470000000000002</v>
      </c>
      <c r="J1120" s="24">
        <v>55.82</v>
      </c>
      <c r="K1120" s="25">
        <v>24.58</v>
      </c>
      <c r="L1120" s="23">
        <v>1.0995999999999999</v>
      </c>
      <c r="M1120" s="24">
        <v>20.81</v>
      </c>
      <c r="N1120" s="23">
        <v>3.145</v>
      </c>
      <c r="O1120" s="26">
        <v>10488</v>
      </c>
      <c r="P1120" s="26">
        <v>16663</v>
      </c>
      <c r="R1120" s="23">
        <v>2.5306000000000002</v>
      </c>
      <c r="S1120" s="23">
        <v>5.6406000000000001</v>
      </c>
      <c r="T1120" s="23">
        <v>0.91039999999999999</v>
      </c>
      <c r="V1120" s="23">
        <v>0.69</v>
      </c>
      <c r="X1120" s="23">
        <v>0.53269999999999995</v>
      </c>
    </row>
    <row r="1121" spans="1:24" x14ac:dyDescent="0.2">
      <c r="A1121" s="22">
        <v>44713</v>
      </c>
      <c r="B1121" s="23">
        <v>0.71679999999999999</v>
      </c>
      <c r="C1121" s="24">
        <v>63.3</v>
      </c>
      <c r="D1121" s="23">
        <v>4.8000999999999996</v>
      </c>
      <c r="E1121" s="24">
        <v>92.63</v>
      </c>
      <c r="F1121" s="23">
        <v>0.66930000000000001</v>
      </c>
      <c r="G1121" s="24">
        <v>887.04</v>
      </c>
      <c r="H1121" s="23">
        <v>0.56969999999999998</v>
      </c>
      <c r="I1121" s="23">
        <v>0.98480000000000001</v>
      </c>
      <c r="J1121" s="24">
        <v>55.6</v>
      </c>
      <c r="K1121" s="25">
        <v>24.63</v>
      </c>
      <c r="L1121" s="23">
        <v>1.1045</v>
      </c>
      <c r="M1121" s="24">
        <v>20.92</v>
      </c>
      <c r="N1121" s="23">
        <v>3.1459999999999999</v>
      </c>
      <c r="O1121" s="26">
        <v>10453</v>
      </c>
      <c r="P1121" s="26">
        <v>16633</v>
      </c>
      <c r="R1121" s="23">
        <v>2.5238999999999998</v>
      </c>
      <c r="S1121" s="23">
        <v>5.6241000000000003</v>
      </c>
      <c r="T1121" s="23">
        <v>0.90790000000000004</v>
      </c>
      <c r="V1121" s="23">
        <v>0.68910000000000005</v>
      </c>
      <c r="X1121" s="23">
        <v>0.53110000000000002</v>
      </c>
    </row>
    <row r="1122" spans="1:24" x14ac:dyDescent="0.2">
      <c r="A1122" s="22">
        <v>44714</v>
      </c>
      <c r="B1122" s="23">
        <v>0.7157</v>
      </c>
      <c r="C1122" s="24">
        <v>63.3</v>
      </c>
      <c r="D1122" s="23">
        <v>4.7889999999999997</v>
      </c>
      <c r="E1122" s="24">
        <v>93.06</v>
      </c>
      <c r="F1122" s="23">
        <v>0.67149999999999999</v>
      </c>
      <c r="G1122" s="24">
        <v>896.76</v>
      </c>
      <c r="H1122" s="23">
        <v>0.57340000000000002</v>
      </c>
      <c r="I1122" s="23">
        <v>0.98529999999999995</v>
      </c>
      <c r="J1122" s="24">
        <v>55.55</v>
      </c>
      <c r="K1122" s="25">
        <v>24.61</v>
      </c>
      <c r="L1122" s="23">
        <v>1.1057999999999999</v>
      </c>
      <c r="M1122" s="24">
        <v>21.03</v>
      </c>
      <c r="N1122" s="23">
        <v>3.1455000000000002</v>
      </c>
      <c r="O1122" s="26">
        <v>10380</v>
      </c>
      <c r="P1122" s="26">
        <v>16608</v>
      </c>
      <c r="R1122" s="23">
        <v>2.5200999999999998</v>
      </c>
      <c r="S1122" s="23">
        <v>5.6157000000000004</v>
      </c>
      <c r="T1122" s="23">
        <v>0.90710000000000002</v>
      </c>
      <c r="V1122" s="23">
        <v>0.6895</v>
      </c>
      <c r="X1122" s="23">
        <v>0.53049999999999997</v>
      </c>
    </row>
    <row r="1123" spans="1:24" x14ac:dyDescent="0.2">
      <c r="A1123" s="22">
        <v>44715</v>
      </c>
      <c r="B1123" s="23">
        <v>0.72570000000000001</v>
      </c>
      <c r="C1123" s="24">
        <v>63.9</v>
      </c>
      <c r="D1123" s="23">
        <v>4.8334000000000001</v>
      </c>
      <c r="E1123" s="24">
        <v>94.22</v>
      </c>
      <c r="F1123" s="23">
        <v>0.67479999999999996</v>
      </c>
      <c r="G1123" s="24">
        <v>900.65</v>
      </c>
      <c r="H1123" s="23">
        <v>0.57720000000000005</v>
      </c>
      <c r="I1123" s="23">
        <v>0.99490000000000001</v>
      </c>
      <c r="J1123" s="24">
        <v>56.3</v>
      </c>
      <c r="K1123" s="25">
        <v>24.93</v>
      </c>
      <c r="L1123" s="23">
        <v>1.1068</v>
      </c>
      <c r="M1123" s="24">
        <v>21.32</v>
      </c>
      <c r="N1123" s="23">
        <v>3.1833</v>
      </c>
      <c r="O1123" s="26">
        <v>10472</v>
      </c>
      <c r="P1123" s="26">
        <v>16829</v>
      </c>
      <c r="R1123" s="23">
        <v>2.5552999999999999</v>
      </c>
      <c r="S1123" s="23">
        <v>5.6929999999999996</v>
      </c>
      <c r="T1123" s="23">
        <v>0.91210000000000002</v>
      </c>
      <c r="V1123" s="23">
        <v>0.69510000000000005</v>
      </c>
      <c r="X1123" s="23">
        <v>0.5383</v>
      </c>
    </row>
    <row r="1124" spans="1:24" x14ac:dyDescent="0.2">
      <c r="A1124" s="22">
        <v>44718</v>
      </c>
      <c r="B1124" s="23">
        <v>0.72009999999999996</v>
      </c>
      <c r="C1124" s="24">
        <v>63.5</v>
      </c>
      <c r="D1124" s="23">
        <v>4.7888000000000002</v>
      </c>
      <c r="E1124" s="24">
        <v>94.07</v>
      </c>
      <c r="F1124" s="23">
        <v>0.67120000000000002</v>
      </c>
      <c r="G1124" s="24">
        <v>894.65</v>
      </c>
      <c r="H1124" s="23">
        <v>0.57620000000000005</v>
      </c>
      <c r="I1124" s="23">
        <v>0.98960000000000004</v>
      </c>
      <c r="J1124" s="24">
        <v>55.93</v>
      </c>
      <c r="K1124" s="25">
        <v>24.76</v>
      </c>
      <c r="L1124" s="23">
        <v>1.1072</v>
      </c>
      <c r="M1124" s="24">
        <v>21.18</v>
      </c>
      <c r="N1124" s="23">
        <v>3.1604000000000001</v>
      </c>
      <c r="O1124" s="26">
        <v>10415</v>
      </c>
      <c r="P1124" s="26">
        <v>16701</v>
      </c>
      <c r="R1124" s="23">
        <v>2.5356000000000001</v>
      </c>
      <c r="S1124" s="23">
        <v>5.6502999999999997</v>
      </c>
      <c r="T1124" s="23">
        <v>0.90569999999999995</v>
      </c>
      <c r="V1124" s="23">
        <v>0.69289999999999996</v>
      </c>
      <c r="X1124" s="23">
        <v>0.53320000000000001</v>
      </c>
    </row>
    <row r="1125" spans="1:24" x14ac:dyDescent="0.2">
      <c r="A1125" s="22">
        <v>44719</v>
      </c>
      <c r="B1125" s="23">
        <v>0.7177</v>
      </c>
      <c r="C1125" s="24">
        <v>63.6</v>
      </c>
      <c r="D1125" s="23">
        <v>4.7881</v>
      </c>
      <c r="E1125" s="24">
        <v>95.38</v>
      </c>
      <c r="F1125" s="23">
        <v>0.67230000000000001</v>
      </c>
      <c r="G1125" s="24">
        <v>904.22</v>
      </c>
      <c r="H1125" s="23">
        <v>0.5766</v>
      </c>
      <c r="I1125" s="23">
        <v>0.98980000000000001</v>
      </c>
      <c r="J1125" s="24">
        <v>55.78</v>
      </c>
      <c r="K1125" s="25">
        <v>24.75</v>
      </c>
      <c r="L1125" s="23">
        <v>1.1136999999999999</v>
      </c>
      <c r="M1125" s="24">
        <v>21.19</v>
      </c>
      <c r="N1125" s="23">
        <v>3.1564000000000001</v>
      </c>
      <c r="O1125" s="26">
        <v>10384</v>
      </c>
      <c r="P1125" s="26">
        <v>16643</v>
      </c>
      <c r="R1125" s="23">
        <v>2.5270999999999999</v>
      </c>
      <c r="S1125" s="23">
        <v>5.6308999999999996</v>
      </c>
      <c r="T1125" s="23">
        <v>0.90549999999999997</v>
      </c>
      <c r="V1125" s="23">
        <v>0.69820000000000004</v>
      </c>
      <c r="X1125" s="23">
        <v>0.53169999999999995</v>
      </c>
    </row>
    <row r="1126" spans="1:24" x14ac:dyDescent="0.2">
      <c r="A1126" s="22">
        <v>44720</v>
      </c>
      <c r="B1126" s="23">
        <v>0.72019999999999995</v>
      </c>
      <c r="C1126" s="24">
        <v>63.8</v>
      </c>
      <c r="D1126" s="23">
        <v>4.8056999999999999</v>
      </c>
      <c r="E1126" s="24">
        <v>95.93</v>
      </c>
      <c r="F1126" s="23">
        <v>0.67379999999999995</v>
      </c>
      <c r="G1126" s="24">
        <v>904.18</v>
      </c>
      <c r="H1126" s="23">
        <v>0.57310000000000005</v>
      </c>
      <c r="I1126" s="23">
        <v>0.99019999999999997</v>
      </c>
      <c r="J1126" s="24">
        <v>55.97</v>
      </c>
      <c r="K1126" s="25">
        <v>24.83</v>
      </c>
      <c r="L1126" s="23">
        <v>1.1152</v>
      </c>
      <c r="M1126" s="24">
        <v>21.25</v>
      </c>
      <c r="N1126" s="23">
        <v>3.1638000000000002</v>
      </c>
      <c r="O1126" s="26">
        <v>10429</v>
      </c>
      <c r="P1126" s="26">
        <v>16702</v>
      </c>
      <c r="R1126" s="23">
        <v>2.5358999999999998</v>
      </c>
      <c r="S1126" s="23">
        <v>5.6513</v>
      </c>
      <c r="T1126" s="23">
        <v>0.90329999999999999</v>
      </c>
      <c r="V1126" s="23">
        <v>0.70209999999999995</v>
      </c>
      <c r="X1126" s="23">
        <v>0.53549999999999998</v>
      </c>
    </row>
    <row r="1127" spans="1:24" x14ac:dyDescent="0.2">
      <c r="A1127" s="22">
        <v>44721</v>
      </c>
      <c r="B1127" s="23">
        <v>0.71760000000000002</v>
      </c>
      <c r="C1127" s="24">
        <v>63.7</v>
      </c>
      <c r="D1127" s="23">
        <v>4.7933000000000003</v>
      </c>
      <c r="E1127" s="24">
        <v>96.04</v>
      </c>
      <c r="F1127" s="23">
        <v>0.66949999999999998</v>
      </c>
      <c r="G1127" s="24">
        <v>900.08</v>
      </c>
      <c r="H1127" s="23">
        <v>0.57310000000000005</v>
      </c>
      <c r="I1127" s="23">
        <v>0.9869</v>
      </c>
      <c r="J1127" s="24">
        <v>55.82</v>
      </c>
      <c r="K1127" s="25">
        <v>24.76</v>
      </c>
      <c r="L1127" s="23">
        <v>1.1133999999999999</v>
      </c>
      <c r="M1127" s="24">
        <v>21.21</v>
      </c>
      <c r="N1127" s="23">
        <v>3.1524000000000001</v>
      </c>
      <c r="O1127" s="26">
        <v>10447</v>
      </c>
      <c r="P1127" s="26">
        <v>16640</v>
      </c>
      <c r="R1127" s="23">
        <v>2.5268000000000002</v>
      </c>
      <c r="S1127" s="23">
        <v>5.6323999999999996</v>
      </c>
      <c r="T1127" s="23">
        <v>0.90190000000000003</v>
      </c>
      <c r="V1127" s="23">
        <v>0.70179999999999998</v>
      </c>
      <c r="X1127" s="23">
        <v>0.5333</v>
      </c>
    </row>
    <row r="1128" spans="1:24" x14ac:dyDescent="0.2">
      <c r="A1128" s="22">
        <v>44722</v>
      </c>
      <c r="B1128" s="23">
        <v>0.71209999999999996</v>
      </c>
      <c r="C1128" s="24">
        <v>63.3</v>
      </c>
      <c r="D1128" s="23">
        <v>4.7595000000000001</v>
      </c>
      <c r="E1128" s="24">
        <v>95.23</v>
      </c>
      <c r="F1128" s="23">
        <v>0.66959999999999997</v>
      </c>
      <c r="G1128" s="24">
        <v>902.24</v>
      </c>
      <c r="H1128" s="23">
        <v>0.56930000000000003</v>
      </c>
      <c r="I1128" s="23">
        <v>0.98309999999999997</v>
      </c>
      <c r="J1128" s="24">
        <v>55.41</v>
      </c>
      <c r="K1128" s="25">
        <v>24.67</v>
      </c>
      <c r="L1128" s="23">
        <v>1.1096999999999999</v>
      </c>
      <c r="M1128" s="24">
        <v>21.06</v>
      </c>
      <c r="N1128" s="23">
        <v>3.1332</v>
      </c>
      <c r="O1128" s="26">
        <v>10368</v>
      </c>
      <c r="P1128" s="26">
        <v>16501</v>
      </c>
      <c r="R1128" s="23">
        <v>2.5074000000000001</v>
      </c>
      <c r="S1128" s="23">
        <v>5.5892999999999997</v>
      </c>
      <c r="T1128" s="23">
        <v>0.90359999999999996</v>
      </c>
      <c r="V1128" s="23">
        <v>0.69720000000000004</v>
      </c>
      <c r="X1128" s="23">
        <v>0.52890000000000004</v>
      </c>
    </row>
    <row r="1129" spans="1:24" x14ac:dyDescent="0.2">
      <c r="A1129" s="22">
        <v>44726</v>
      </c>
      <c r="B1129" s="23">
        <v>0.6966</v>
      </c>
      <c r="C1129" s="24">
        <v>62.5</v>
      </c>
      <c r="D1129" s="23">
        <v>4.6871</v>
      </c>
      <c r="E1129" s="24">
        <v>93.8</v>
      </c>
      <c r="F1129" s="23">
        <v>0.6673</v>
      </c>
      <c r="G1129" s="24">
        <v>897.17</v>
      </c>
      <c r="H1129" s="23">
        <v>0.57140000000000002</v>
      </c>
      <c r="I1129" s="23">
        <v>0.96899999999999997</v>
      </c>
      <c r="J1129" s="24">
        <v>54.33</v>
      </c>
      <c r="K1129" s="25">
        <v>24.35</v>
      </c>
      <c r="L1129" s="23">
        <v>1.1075999999999999</v>
      </c>
      <c r="M1129" s="24">
        <v>20.68</v>
      </c>
      <c r="N1129" s="23">
        <v>3.0817999999999999</v>
      </c>
      <c r="O1129" s="26">
        <v>10253</v>
      </c>
      <c r="P1129" s="26">
        <v>16173</v>
      </c>
      <c r="R1129" s="23">
        <v>2.4527999999999999</v>
      </c>
      <c r="S1129" s="23">
        <v>5.4683000000000002</v>
      </c>
      <c r="T1129" s="23">
        <v>0.89659999999999995</v>
      </c>
      <c r="V1129" s="23">
        <v>0.69350000000000001</v>
      </c>
      <c r="X1129" s="23">
        <v>0.5232</v>
      </c>
    </row>
    <row r="1130" spans="1:24" x14ac:dyDescent="0.2">
      <c r="A1130" s="22">
        <v>44727</v>
      </c>
      <c r="B1130" s="23">
        <v>0.69059999999999999</v>
      </c>
      <c r="C1130" s="24">
        <v>62</v>
      </c>
      <c r="D1130" s="23">
        <v>4.6369999999999996</v>
      </c>
      <c r="E1130" s="24">
        <v>93.11</v>
      </c>
      <c r="F1130" s="23">
        <v>0.65990000000000004</v>
      </c>
      <c r="G1130" s="24">
        <v>892.06</v>
      </c>
      <c r="H1130" s="23">
        <v>0.57540000000000002</v>
      </c>
      <c r="I1130" s="23">
        <v>0.96060000000000001</v>
      </c>
      <c r="J1130" s="24">
        <v>53.89</v>
      </c>
      <c r="K1130" s="25">
        <v>24.22</v>
      </c>
      <c r="L1130" s="23">
        <v>1.1099000000000001</v>
      </c>
      <c r="M1130" s="24">
        <v>20.43</v>
      </c>
      <c r="N1130" s="23">
        <v>3.0514000000000001</v>
      </c>
      <c r="O1130" s="26">
        <v>10185</v>
      </c>
      <c r="P1130" s="26">
        <v>16037</v>
      </c>
      <c r="R1130" s="23">
        <v>2.4317000000000002</v>
      </c>
      <c r="S1130" s="23">
        <v>5.4211999999999998</v>
      </c>
      <c r="T1130" s="23">
        <v>0.89510000000000001</v>
      </c>
      <c r="V1130" s="23">
        <v>0.69089999999999996</v>
      </c>
      <c r="X1130" s="23">
        <v>0.51949999999999996</v>
      </c>
    </row>
    <row r="1131" spans="1:24" x14ac:dyDescent="0.2">
      <c r="A1131" s="22">
        <v>44728</v>
      </c>
      <c r="B1131" s="23">
        <v>0.69989999999999997</v>
      </c>
      <c r="C1131" s="24">
        <v>62.7</v>
      </c>
      <c r="D1131" s="23">
        <v>4.6924999999999999</v>
      </c>
      <c r="E1131" s="24">
        <v>93.98</v>
      </c>
      <c r="F1131" s="23">
        <v>0.67100000000000004</v>
      </c>
      <c r="G1131" s="24">
        <v>901.75</v>
      </c>
      <c r="H1131" s="23">
        <v>0.57650000000000001</v>
      </c>
      <c r="I1131" s="23">
        <v>0.97250000000000003</v>
      </c>
      <c r="J1131" s="24">
        <v>54.63</v>
      </c>
      <c r="K1131" s="25">
        <v>24.5</v>
      </c>
      <c r="L1131" s="23">
        <v>1.1145</v>
      </c>
      <c r="M1131" s="24">
        <v>20.84</v>
      </c>
      <c r="N1131" s="23">
        <v>3.0785</v>
      </c>
      <c r="O1131" s="26">
        <v>10322</v>
      </c>
      <c r="P1131" s="26">
        <v>16262</v>
      </c>
      <c r="R1131" s="23">
        <v>2.4643999999999999</v>
      </c>
      <c r="S1131" s="23">
        <v>5.4939999999999998</v>
      </c>
      <c r="T1131" s="23">
        <v>0.90359999999999996</v>
      </c>
      <c r="V1131" s="23">
        <v>0.69720000000000004</v>
      </c>
      <c r="X1131" s="23">
        <v>0.52559999999999996</v>
      </c>
    </row>
    <row r="1132" spans="1:24" x14ac:dyDescent="0.2">
      <c r="A1132" s="22">
        <v>44729</v>
      </c>
      <c r="B1132" s="23">
        <v>0.70120000000000005</v>
      </c>
      <c r="C1132" s="24">
        <v>62.7</v>
      </c>
      <c r="D1132" s="23">
        <v>4.6966999999999999</v>
      </c>
      <c r="E1132" s="24">
        <v>94.02</v>
      </c>
      <c r="F1132" s="23">
        <v>0.66659999999999997</v>
      </c>
      <c r="G1132" s="24">
        <v>902.89</v>
      </c>
      <c r="H1132" s="23">
        <v>0.57079999999999997</v>
      </c>
      <c r="I1132" s="23">
        <v>0.97160000000000002</v>
      </c>
      <c r="J1132" s="24">
        <v>54.75</v>
      </c>
      <c r="K1132" s="25">
        <v>24.7</v>
      </c>
      <c r="L1132" s="23">
        <v>1.1060000000000001</v>
      </c>
      <c r="M1132" s="24">
        <v>20.86</v>
      </c>
      <c r="N1132" s="23">
        <v>3.0863</v>
      </c>
      <c r="O1132" s="26">
        <v>10383</v>
      </c>
      <c r="P1132" s="26">
        <v>16294</v>
      </c>
      <c r="R1132" s="23">
        <v>2.4689999999999999</v>
      </c>
      <c r="S1132" s="23">
        <v>5.5044000000000004</v>
      </c>
      <c r="T1132" s="23">
        <v>0.90880000000000005</v>
      </c>
      <c r="V1132" s="23">
        <v>0.67989999999999995</v>
      </c>
      <c r="X1132" s="23">
        <v>0.52739999999999998</v>
      </c>
    </row>
    <row r="1133" spans="1:24" x14ac:dyDescent="0.2">
      <c r="A1133" s="22">
        <v>44732</v>
      </c>
      <c r="B1133" s="23">
        <v>0.69669999999999999</v>
      </c>
      <c r="C1133" s="24">
        <v>62.3</v>
      </c>
      <c r="D1133" s="23">
        <v>4.6547000000000001</v>
      </c>
      <c r="E1133" s="24">
        <v>94.08</v>
      </c>
      <c r="F1133" s="23">
        <v>0.66159999999999997</v>
      </c>
      <c r="G1133" s="24">
        <v>899.73</v>
      </c>
      <c r="H1133" s="23">
        <v>0.56920000000000004</v>
      </c>
      <c r="I1133" s="23">
        <v>0.9657</v>
      </c>
      <c r="J1133" s="24">
        <v>54.32</v>
      </c>
      <c r="K1133" s="25">
        <v>24.57</v>
      </c>
      <c r="L1133" s="23">
        <v>1.1005</v>
      </c>
      <c r="M1133" s="24">
        <v>20.72</v>
      </c>
      <c r="N1133" s="23">
        <v>3.0669</v>
      </c>
      <c r="O1133" s="26">
        <v>10336</v>
      </c>
      <c r="P1133" s="26">
        <v>16189</v>
      </c>
      <c r="R1133" s="23">
        <v>2.4531999999999998</v>
      </c>
      <c r="S1133" s="23">
        <v>5.4691000000000001</v>
      </c>
      <c r="T1133" s="23">
        <v>0.90559999999999996</v>
      </c>
      <c r="V1133" s="23">
        <v>0.67320000000000002</v>
      </c>
      <c r="X1133" s="23">
        <v>0.52180000000000004</v>
      </c>
    </row>
    <row r="1134" spans="1:24" x14ac:dyDescent="0.2">
      <c r="A1134" s="22">
        <v>44733</v>
      </c>
      <c r="B1134" s="23">
        <v>0.69599999999999995</v>
      </c>
      <c r="C1134" s="24">
        <v>62.3</v>
      </c>
      <c r="D1134" s="23">
        <v>4.6616999999999997</v>
      </c>
      <c r="E1134" s="24">
        <v>94</v>
      </c>
      <c r="F1134" s="23">
        <v>0.66169999999999995</v>
      </c>
      <c r="G1134" s="24">
        <v>899.57</v>
      </c>
      <c r="H1134" s="23">
        <v>0.56769999999999998</v>
      </c>
      <c r="I1134" s="23">
        <v>0.96399999999999997</v>
      </c>
      <c r="J1134" s="24">
        <v>54.34</v>
      </c>
      <c r="K1134" s="25">
        <v>24.65</v>
      </c>
      <c r="L1134" s="23">
        <v>1.1000000000000001</v>
      </c>
      <c r="M1134" s="24">
        <v>20.68</v>
      </c>
      <c r="N1134" s="23">
        <v>3.0602999999999998</v>
      </c>
      <c r="O1134" s="26">
        <v>10314</v>
      </c>
      <c r="P1134" s="26">
        <v>16168</v>
      </c>
      <c r="R1134" s="23">
        <v>2.4506999999999999</v>
      </c>
      <c r="S1134" s="23">
        <v>5.4635999999999996</v>
      </c>
      <c r="T1134" s="23">
        <v>0.90090000000000003</v>
      </c>
      <c r="V1134" s="23">
        <v>0.67320000000000002</v>
      </c>
      <c r="X1134" s="23">
        <v>0.5212</v>
      </c>
    </row>
    <row r="1135" spans="1:24" x14ac:dyDescent="0.2">
      <c r="A1135" s="22">
        <v>44734</v>
      </c>
      <c r="B1135" s="23">
        <v>0.69169999999999998</v>
      </c>
      <c r="C1135" s="24">
        <v>62.1</v>
      </c>
      <c r="D1135" s="23">
        <v>4.6510999999999996</v>
      </c>
      <c r="E1135" s="24">
        <v>94.31</v>
      </c>
      <c r="F1135" s="23">
        <v>0.65949999999999998</v>
      </c>
      <c r="G1135" s="24">
        <v>896.93</v>
      </c>
      <c r="H1135" s="23">
        <v>0.56559999999999999</v>
      </c>
      <c r="I1135" s="23">
        <v>0.96060000000000001</v>
      </c>
      <c r="J1135" s="24">
        <v>54.09</v>
      </c>
      <c r="K1135" s="25">
        <v>24.54</v>
      </c>
      <c r="L1135" s="23">
        <v>1.1032</v>
      </c>
      <c r="M1135" s="24">
        <v>20.62</v>
      </c>
      <c r="N1135" s="23">
        <v>3.0449000000000002</v>
      </c>
      <c r="O1135" s="26">
        <v>10281</v>
      </c>
      <c r="P1135" s="26">
        <v>16077</v>
      </c>
      <c r="R1135" s="23">
        <v>2.4356</v>
      </c>
      <c r="S1135" s="23">
        <v>5.4298000000000002</v>
      </c>
      <c r="T1135" s="23">
        <v>0.8972</v>
      </c>
      <c r="V1135" s="23">
        <v>0.67</v>
      </c>
      <c r="X1135" s="23">
        <v>0.51780000000000004</v>
      </c>
    </row>
    <row r="1136" spans="1:24" x14ac:dyDescent="0.2">
      <c r="A1136" s="22">
        <v>44735</v>
      </c>
      <c r="B1136" s="23">
        <v>0.68979999999999997</v>
      </c>
      <c r="C1136" s="24">
        <v>61.8</v>
      </c>
      <c r="D1136" s="23">
        <v>4.6253000000000002</v>
      </c>
      <c r="E1136" s="24">
        <v>93.5</v>
      </c>
      <c r="F1136" s="23">
        <v>0.65259999999999996</v>
      </c>
      <c r="G1136" s="24">
        <v>897.53</v>
      </c>
      <c r="H1136" s="23">
        <v>0.5625</v>
      </c>
      <c r="I1136" s="23">
        <v>0.9587</v>
      </c>
      <c r="J1136" s="24">
        <v>53.99</v>
      </c>
      <c r="K1136" s="25">
        <v>24.43</v>
      </c>
      <c r="L1136" s="23">
        <v>1.1003000000000001</v>
      </c>
      <c r="M1136" s="24">
        <v>20.56</v>
      </c>
      <c r="N1136" s="23">
        <v>3.0402999999999998</v>
      </c>
      <c r="O1136" s="26">
        <v>10228</v>
      </c>
      <c r="P1136" s="26">
        <v>16038</v>
      </c>
      <c r="R1136" s="23">
        <v>2.4289000000000001</v>
      </c>
      <c r="S1136" s="23">
        <v>5.4143999999999997</v>
      </c>
      <c r="T1136" s="23">
        <v>0.89339999999999997</v>
      </c>
      <c r="V1136" s="23">
        <v>0.66279999999999994</v>
      </c>
      <c r="X1136" s="23">
        <v>0.51729999999999998</v>
      </c>
    </row>
    <row r="1137" spans="1:24" x14ac:dyDescent="0.2">
      <c r="A1137" s="22">
        <v>44736</v>
      </c>
      <c r="B1137" s="23">
        <v>0.69079999999999997</v>
      </c>
      <c r="C1137" s="24">
        <v>61.8</v>
      </c>
      <c r="D1137" s="23">
        <v>4.6243999999999996</v>
      </c>
      <c r="E1137" s="24">
        <v>93.02</v>
      </c>
      <c r="F1137" s="23">
        <v>0.6552</v>
      </c>
      <c r="G1137" s="24">
        <v>896.68</v>
      </c>
      <c r="H1137" s="23">
        <v>0.56269999999999998</v>
      </c>
      <c r="I1137" s="23">
        <v>0.95920000000000005</v>
      </c>
      <c r="J1137" s="24">
        <v>54.1</v>
      </c>
      <c r="K1137" s="25">
        <v>24.54</v>
      </c>
      <c r="L1137" s="23">
        <v>1.0965</v>
      </c>
      <c r="M1137" s="24">
        <v>20.52</v>
      </c>
      <c r="N1137" s="23">
        <v>3.0436999999999999</v>
      </c>
      <c r="O1137" s="26">
        <v>10257</v>
      </c>
      <c r="P1137" s="26">
        <v>16065</v>
      </c>
      <c r="R1137" s="23">
        <v>2.4323999999999999</v>
      </c>
      <c r="S1137" s="23">
        <v>5.4222000000000001</v>
      </c>
      <c r="T1137" s="23">
        <v>0.89680000000000004</v>
      </c>
      <c r="V1137" s="23">
        <v>0.66349999999999998</v>
      </c>
      <c r="X1137" s="23">
        <v>0.5181</v>
      </c>
    </row>
    <row r="1138" spans="1:24" x14ac:dyDescent="0.2">
      <c r="A1138" s="22">
        <v>44739</v>
      </c>
      <c r="B1138" s="23">
        <v>0.69299999999999995</v>
      </c>
      <c r="C1138" s="24">
        <v>61.9</v>
      </c>
      <c r="D1138" s="23">
        <v>4.6342999999999996</v>
      </c>
      <c r="E1138" s="24">
        <v>93.49</v>
      </c>
      <c r="F1138" s="23">
        <v>0.65629999999999999</v>
      </c>
      <c r="G1138" s="24">
        <v>890.08</v>
      </c>
      <c r="H1138" s="23">
        <v>0.5645</v>
      </c>
      <c r="I1138" s="23">
        <v>0.96009999999999995</v>
      </c>
      <c r="J1138" s="24">
        <v>54.25</v>
      </c>
      <c r="K1138" s="25">
        <v>24.54</v>
      </c>
      <c r="L1138" s="23">
        <v>1.097</v>
      </c>
      <c r="M1138" s="24">
        <v>20.51</v>
      </c>
      <c r="N1138" s="23">
        <v>3.0522999999999998</v>
      </c>
      <c r="O1138" s="26">
        <v>10255</v>
      </c>
      <c r="P1138" s="26">
        <v>16113</v>
      </c>
      <c r="R1138" s="23">
        <v>2.4401000000000002</v>
      </c>
      <c r="S1138" s="23">
        <v>5.4390000000000001</v>
      </c>
      <c r="T1138" s="23">
        <v>0.89290000000000003</v>
      </c>
      <c r="V1138" s="23">
        <v>0.66379999999999995</v>
      </c>
      <c r="X1138" s="23">
        <v>0.51870000000000005</v>
      </c>
    </row>
    <row r="1139" spans="1:24" x14ac:dyDescent="0.2">
      <c r="A1139" s="22">
        <v>44740</v>
      </c>
      <c r="B1139" s="23">
        <v>0.69279999999999997</v>
      </c>
      <c r="C1139" s="24">
        <v>62</v>
      </c>
      <c r="D1139" s="23">
        <v>4.6394000000000002</v>
      </c>
      <c r="E1139" s="24">
        <v>93.81</v>
      </c>
      <c r="F1139" s="23">
        <v>0.65539999999999998</v>
      </c>
      <c r="G1139" s="24">
        <v>891.2</v>
      </c>
      <c r="H1139" s="23">
        <v>0.56469999999999998</v>
      </c>
      <c r="I1139" s="23">
        <v>0.95989999999999998</v>
      </c>
      <c r="J1139" s="24">
        <v>54.49</v>
      </c>
      <c r="K1139" s="25">
        <v>24.5</v>
      </c>
      <c r="L1139" s="23">
        <v>1.1013999999999999</v>
      </c>
      <c r="M1139" s="24">
        <v>20.58</v>
      </c>
      <c r="N1139" s="23">
        <v>3.0476000000000001</v>
      </c>
      <c r="O1139" s="26">
        <v>10287</v>
      </c>
      <c r="P1139" s="26">
        <v>16106</v>
      </c>
      <c r="R1139" s="23">
        <v>2.4394</v>
      </c>
      <c r="S1139" s="23">
        <v>5.4364999999999997</v>
      </c>
      <c r="T1139" s="23">
        <v>0.89070000000000005</v>
      </c>
      <c r="V1139" s="23">
        <v>0.66269999999999996</v>
      </c>
      <c r="X1139" s="23">
        <v>0.51790000000000003</v>
      </c>
    </row>
    <row r="1140" spans="1:24" x14ac:dyDescent="0.2">
      <c r="A1140" s="22">
        <v>44741</v>
      </c>
      <c r="B1140" s="23">
        <v>0.68979999999999997</v>
      </c>
      <c r="C1140" s="24">
        <v>61.8</v>
      </c>
      <c r="D1140" s="23">
        <v>4.6212999999999997</v>
      </c>
      <c r="E1140" s="24">
        <v>93.81</v>
      </c>
      <c r="F1140" s="23">
        <v>0.65680000000000005</v>
      </c>
      <c r="G1140" s="24">
        <v>893.11</v>
      </c>
      <c r="H1140" s="23">
        <v>0.56579999999999997</v>
      </c>
      <c r="I1140" s="23">
        <v>0.95760000000000001</v>
      </c>
      <c r="J1140" s="24">
        <v>54.43</v>
      </c>
      <c r="K1140" s="25">
        <v>24.2</v>
      </c>
      <c r="L1140" s="23">
        <v>1.1040000000000001</v>
      </c>
      <c r="M1140" s="24">
        <v>20.47</v>
      </c>
      <c r="N1140" s="23">
        <v>3.0350999999999999</v>
      </c>
      <c r="O1140" s="26">
        <v>10241</v>
      </c>
      <c r="P1140" s="26">
        <v>16045</v>
      </c>
      <c r="R1140" s="23">
        <v>2.4289000000000001</v>
      </c>
      <c r="S1140" s="23">
        <v>5.4123999999999999</v>
      </c>
      <c r="T1140" s="23">
        <v>0.88770000000000004</v>
      </c>
      <c r="V1140" s="23">
        <v>0.66</v>
      </c>
      <c r="X1140" s="23">
        <v>0.51619999999999999</v>
      </c>
    </row>
    <row r="1141" spans="1:24" x14ac:dyDescent="0.2">
      <c r="A1141" s="22">
        <v>44742</v>
      </c>
      <c r="B1141" s="23">
        <v>0.68889999999999996</v>
      </c>
      <c r="C1141" s="24">
        <v>61.8</v>
      </c>
      <c r="D1141" s="23">
        <v>4.6121999999999996</v>
      </c>
      <c r="E1141" s="24">
        <v>93.95</v>
      </c>
      <c r="F1141" s="23">
        <v>0.65890000000000004</v>
      </c>
      <c r="G1141" s="24">
        <v>895.12</v>
      </c>
      <c r="H1141" s="23">
        <v>0.56710000000000005</v>
      </c>
      <c r="I1141" s="23">
        <v>0.95840000000000003</v>
      </c>
      <c r="J1141" s="24">
        <v>54.37</v>
      </c>
      <c r="K1141" s="25">
        <v>24.32</v>
      </c>
      <c r="L1141" s="23">
        <v>1.1088</v>
      </c>
      <c r="M1141" s="24">
        <v>20.49</v>
      </c>
      <c r="N1141" s="23">
        <v>3.0352999999999999</v>
      </c>
      <c r="O1141" s="26">
        <v>10253</v>
      </c>
      <c r="P1141" s="26">
        <v>16041</v>
      </c>
      <c r="R1141" s="23">
        <v>2.4257</v>
      </c>
      <c r="S1141" s="23">
        <v>5.4058000000000002</v>
      </c>
      <c r="T1141" s="23">
        <v>0.88849999999999996</v>
      </c>
      <c r="V1141" s="23">
        <v>0.6573</v>
      </c>
      <c r="X1141" s="23">
        <v>0.51690000000000003</v>
      </c>
    </row>
    <row r="1142" spans="1:24" x14ac:dyDescent="0.2">
      <c r="A1142" s="22">
        <v>44743</v>
      </c>
      <c r="B1142" s="23">
        <v>0.68300000000000005</v>
      </c>
      <c r="C1142" s="24">
        <v>61.3</v>
      </c>
      <c r="D1142" s="23">
        <v>4.5826000000000002</v>
      </c>
      <c r="E1142" s="24">
        <v>92.2</v>
      </c>
      <c r="F1142" s="23">
        <v>0.65280000000000005</v>
      </c>
      <c r="G1142" s="24">
        <v>886.01</v>
      </c>
      <c r="H1142" s="23">
        <v>0.56299999999999994</v>
      </c>
      <c r="I1142" s="23">
        <v>0.95130000000000003</v>
      </c>
      <c r="J1142" s="24">
        <v>54.02</v>
      </c>
      <c r="K1142" s="25">
        <v>24.29</v>
      </c>
      <c r="L1142" s="23">
        <v>1.1041000000000001</v>
      </c>
      <c r="M1142" s="24">
        <v>20.399999999999999</v>
      </c>
      <c r="N1142" s="23">
        <v>3.0110000000000001</v>
      </c>
      <c r="O1142" s="26">
        <v>10220</v>
      </c>
      <c r="P1142" s="26">
        <v>15900</v>
      </c>
      <c r="R1142" s="23">
        <v>2.4049</v>
      </c>
      <c r="S1142" s="23">
        <v>5.3604000000000003</v>
      </c>
      <c r="T1142" s="23">
        <v>0.88239999999999996</v>
      </c>
      <c r="V1142" s="23">
        <v>0.65269999999999995</v>
      </c>
      <c r="X1142" s="23">
        <v>0.51439999999999997</v>
      </c>
    </row>
    <row r="1143" spans="1:24" x14ac:dyDescent="0.2">
      <c r="A1143" s="22">
        <v>44746</v>
      </c>
      <c r="B1143" s="23">
        <v>0.68340000000000001</v>
      </c>
      <c r="C1143" s="24">
        <v>61.4</v>
      </c>
      <c r="D1143" s="23">
        <v>4.5739000000000001</v>
      </c>
      <c r="E1143" s="24">
        <v>92.48</v>
      </c>
      <c r="F1143" s="23">
        <v>0.65500000000000003</v>
      </c>
      <c r="G1143" s="24">
        <v>887.15</v>
      </c>
      <c r="H1143" s="23">
        <v>0.56469999999999998</v>
      </c>
      <c r="I1143" s="23">
        <v>0.95450000000000002</v>
      </c>
      <c r="J1143" s="24">
        <v>54.01</v>
      </c>
      <c r="K1143" s="25">
        <v>24.36</v>
      </c>
      <c r="L1143" s="23">
        <v>1.0982000000000001</v>
      </c>
      <c r="M1143" s="24">
        <v>20.36</v>
      </c>
      <c r="N1143" s="23">
        <v>3.0152000000000001</v>
      </c>
      <c r="O1143" s="26">
        <v>10226</v>
      </c>
      <c r="P1143" s="26">
        <v>15964</v>
      </c>
      <c r="R1143" s="23">
        <v>2.4062999999999999</v>
      </c>
      <c r="S1143" s="23">
        <v>5.3624999999999998</v>
      </c>
      <c r="T1143" s="23">
        <v>0.87990000000000002</v>
      </c>
      <c r="V1143" s="23">
        <v>0.65539999999999998</v>
      </c>
      <c r="X1143" s="23">
        <v>0.51380000000000003</v>
      </c>
    </row>
    <row r="1144" spans="1:24" x14ac:dyDescent="0.2">
      <c r="A1144" s="22">
        <v>44747</v>
      </c>
      <c r="B1144" s="23">
        <v>0.68730000000000002</v>
      </c>
      <c r="C1144" s="24">
        <v>61.7</v>
      </c>
      <c r="D1144" s="23">
        <v>4.5998000000000001</v>
      </c>
      <c r="E1144" s="24">
        <v>93.64</v>
      </c>
      <c r="F1144" s="23">
        <v>0.65810000000000002</v>
      </c>
      <c r="G1144" s="24">
        <v>893.27</v>
      </c>
      <c r="H1144" s="23">
        <v>0.56689999999999996</v>
      </c>
      <c r="I1144" s="23">
        <v>0.95930000000000004</v>
      </c>
      <c r="J1144" s="24">
        <v>54.35</v>
      </c>
      <c r="K1144" s="25">
        <v>24.53</v>
      </c>
      <c r="L1144" s="23">
        <v>1.1045</v>
      </c>
      <c r="M1144" s="24">
        <v>20.47</v>
      </c>
      <c r="N1144" s="23">
        <v>3.0358000000000001</v>
      </c>
      <c r="O1144" s="26">
        <v>10301</v>
      </c>
      <c r="P1144" s="26">
        <v>16062</v>
      </c>
      <c r="R1144" s="23">
        <v>2.4201000000000001</v>
      </c>
      <c r="S1144" s="23">
        <v>5.3929999999999998</v>
      </c>
      <c r="T1144" s="23">
        <v>0.88280000000000003</v>
      </c>
      <c r="V1144" s="23">
        <v>0.66010000000000002</v>
      </c>
      <c r="X1144" s="23">
        <v>0.51680000000000004</v>
      </c>
    </row>
    <row r="1145" spans="1:24" x14ac:dyDescent="0.2">
      <c r="A1145" s="22">
        <v>44748</v>
      </c>
      <c r="B1145" s="23">
        <v>0.6784</v>
      </c>
      <c r="C1145" s="24">
        <v>61.2</v>
      </c>
      <c r="D1145" s="23">
        <v>4.5509000000000004</v>
      </c>
      <c r="E1145" s="24">
        <v>91.73</v>
      </c>
      <c r="F1145" s="23">
        <v>0.66200000000000003</v>
      </c>
      <c r="G1145" s="24">
        <v>887.13</v>
      </c>
      <c r="H1145" s="23">
        <v>0.56869999999999998</v>
      </c>
      <c r="I1145" s="23">
        <v>0.95340000000000003</v>
      </c>
      <c r="J1145" s="24">
        <v>53.82</v>
      </c>
      <c r="K1145" s="25">
        <v>24.46</v>
      </c>
      <c r="L1145" s="23">
        <v>1.1026</v>
      </c>
      <c r="M1145" s="24">
        <v>20.25</v>
      </c>
      <c r="N1145" s="23">
        <v>3.0009000000000001</v>
      </c>
      <c r="O1145" s="26">
        <v>10186</v>
      </c>
      <c r="P1145" s="26">
        <v>15854</v>
      </c>
      <c r="R1145" s="23">
        <v>2.3887</v>
      </c>
      <c r="S1145" s="23">
        <v>5.3236999999999997</v>
      </c>
      <c r="T1145" s="23">
        <v>0.88570000000000004</v>
      </c>
      <c r="V1145" s="23">
        <v>0.65680000000000005</v>
      </c>
      <c r="X1145" s="23">
        <v>0.51270000000000004</v>
      </c>
    </row>
    <row r="1146" spans="1:24" x14ac:dyDescent="0.2">
      <c r="A1146" s="22">
        <v>44749</v>
      </c>
      <c r="B1146" s="23">
        <v>0.68220000000000003</v>
      </c>
      <c r="C1146" s="24">
        <v>61.5</v>
      </c>
      <c r="D1146" s="23">
        <v>4.5707000000000004</v>
      </c>
      <c r="E1146" s="24">
        <v>92.72</v>
      </c>
      <c r="F1146" s="23">
        <v>0.66749999999999998</v>
      </c>
      <c r="G1146" s="24">
        <v>884.98</v>
      </c>
      <c r="H1146" s="23">
        <v>0.57099999999999995</v>
      </c>
      <c r="I1146" s="23">
        <v>0.95579999999999998</v>
      </c>
      <c r="J1146" s="24">
        <v>53.89</v>
      </c>
      <c r="K1146" s="25">
        <v>24.61</v>
      </c>
      <c r="L1146" s="23">
        <v>1.103</v>
      </c>
      <c r="M1146" s="24">
        <v>20.3</v>
      </c>
      <c r="N1146" s="23">
        <v>3.0194000000000001</v>
      </c>
      <c r="O1146" s="26">
        <v>10225</v>
      </c>
      <c r="P1146" s="26">
        <v>15948</v>
      </c>
      <c r="S1146" s="23">
        <v>5.3537999999999997</v>
      </c>
      <c r="T1146" s="23">
        <v>0.88749999999999996</v>
      </c>
      <c r="V1146" s="23">
        <v>0.66100000000000003</v>
      </c>
      <c r="X1146" s="23">
        <v>0.51729999999999998</v>
      </c>
    </row>
    <row r="1147" spans="1:24" x14ac:dyDescent="0.2">
      <c r="A1147" s="22">
        <v>44750</v>
      </c>
      <c r="B1147" s="23">
        <v>0.68240000000000001</v>
      </c>
      <c r="C1147" s="24">
        <v>61.6</v>
      </c>
      <c r="D1147" s="23">
        <v>4.5762</v>
      </c>
      <c r="E1147" s="24">
        <v>92.58</v>
      </c>
      <c r="F1147" s="23">
        <v>0.67159999999999997</v>
      </c>
      <c r="G1147" s="24">
        <v>887.38</v>
      </c>
      <c r="H1147" s="23">
        <v>0.56820000000000004</v>
      </c>
      <c r="I1147" s="23">
        <v>0.95650000000000002</v>
      </c>
      <c r="J1147" s="24">
        <v>54.06</v>
      </c>
      <c r="K1147" s="25">
        <v>24.59</v>
      </c>
      <c r="L1147" s="23">
        <v>1.1060000000000001</v>
      </c>
      <c r="M1147" s="24">
        <v>20.34</v>
      </c>
      <c r="N1147" s="23">
        <v>3.0203000000000002</v>
      </c>
      <c r="O1147" s="26">
        <v>10225</v>
      </c>
      <c r="P1147" s="26">
        <v>15937</v>
      </c>
      <c r="S1147" s="23">
        <v>5.3559999999999999</v>
      </c>
      <c r="T1147" s="23">
        <v>0.8871</v>
      </c>
      <c r="V1147" s="23">
        <v>0.66449999999999998</v>
      </c>
      <c r="X1147" s="23">
        <v>0.51739999999999997</v>
      </c>
    </row>
    <row r="1148" spans="1:24" x14ac:dyDescent="0.2">
      <c r="A1148" s="22">
        <v>44753</v>
      </c>
      <c r="B1148" s="23">
        <v>0.68130000000000002</v>
      </c>
      <c r="C1148" s="24">
        <v>61.6</v>
      </c>
      <c r="D1148" s="23">
        <v>4.5724999999999998</v>
      </c>
      <c r="E1148" s="24">
        <v>93.37</v>
      </c>
      <c r="F1148" s="23">
        <v>0.67179999999999995</v>
      </c>
      <c r="G1148" s="24">
        <v>887.15</v>
      </c>
      <c r="H1148" s="23">
        <v>0.56869999999999998</v>
      </c>
      <c r="I1148" s="23">
        <v>0.95440000000000003</v>
      </c>
      <c r="J1148" s="24">
        <v>54.1</v>
      </c>
      <c r="K1148" s="25">
        <v>24.53</v>
      </c>
      <c r="L1148" s="23">
        <v>1.1048</v>
      </c>
      <c r="M1148" s="24">
        <v>20.32</v>
      </c>
      <c r="N1148" s="23">
        <v>3.0160999999999998</v>
      </c>
      <c r="O1148" s="26">
        <v>10198</v>
      </c>
      <c r="P1148" s="26">
        <v>15904</v>
      </c>
      <c r="S1148" s="23">
        <v>5.3476999999999997</v>
      </c>
      <c r="T1148" s="23">
        <v>0.88449999999999995</v>
      </c>
      <c r="V1148" s="23">
        <v>0.66690000000000005</v>
      </c>
      <c r="X1148" s="23">
        <v>0.51729999999999998</v>
      </c>
    </row>
    <row r="1149" spans="1:24" x14ac:dyDescent="0.2">
      <c r="A1149" s="22">
        <v>44754</v>
      </c>
      <c r="B1149" s="23">
        <v>0.67200000000000004</v>
      </c>
      <c r="C1149" s="24">
        <v>61</v>
      </c>
      <c r="D1149" s="23">
        <v>4.5247999999999999</v>
      </c>
      <c r="E1149" s="24">
        <v>92.36</v>
      </c>
      <c r="F1149" s="23">
        <v>0.67130000000000001</v>
      </c>
      <c r="G1149" s="24">
        <v>883.45</v>
      </c>
      <c r="H1149" s="23">
        <v>0.56679999999999997</v>
      </c>
      <c r="I1149" s="23">
        <v>0.9456</v>
      </c>
      <c r="J1149" s="24">
        <v>53.52</v>
      </c>
      <c r="K1149" s="25">
        <v>24.43</v>
      </c>
      <c r="L1149" s="23">
        <v>1.1011</v>
      </c>
      <c r="M1149" s="24">
        <v>20.11</v>
      </c>
      <c r="N1149" s="23">
        <v>2.9817</v>
      </c>
      <c r="O1149" s="26">
        <v>10076</v>
      </c>
      <c r="P1149" s="26">
        <v>15713</v>
      </c>
      <c r="S1149" s="23">
        <v>5.2751000000000001</v>
      </c>
      <c r="T1149" s="23">
        <v>0.87570000000000003</v>
      </c>
      <c r="V1149" s="23">
        <v>0.66139999999999999</v>
      </c>
      <c r="X1149" s="23">
        <v>0.5111</v>
      </c>
    </row>
    <row r="1150" spans="1:24" x14ac:dyDescent="0.2">
      <c r="A1150" s="22">
        <v>44755</v>
      </c>
      <c r="B1150" s="23">
        <v>0.67710000000000004</v>
      </c>
      <c r="C1150" s="24">
        <v>61.4</v>
      </c>
      <c r="D1150" s="23">
        <v>4.5509000000000004</v>
      </c>
      <c r="E1150" s="24">
        <v>92.78</v>
      </c>
      <c r="F1150" s="23">
        <v>0.67449999999999999</v>
      </c>
      <c r="G1150" s="24">
        <v>884.04</v>
      </c>
      <c r="H1150" s="23">
        <v>0.56899999999999995</v>
      </c>
      <c r="I1150" s="23">
        <v>0.95230000000000004</v>
      </c>
      <c r="J1150" s="24">
        <v>53.92</v>
      </c>
      <c r="K1150" s="25">
        <v>24.59</v>
      </c>
      <c r="L1150" s="23">
        <v>1.1054999999999999</v>
      </c>
      <c r="M1150" s="24">
        <v>20.239999999999998</v>
      </c>
      <c r="N1150" s="23">
        <v>3.0015999999999998</v>
      </c>
      <c r="O1150" s="26">
        <v>10148</v>
      </c>
      <c r="P1150" s="26">
        <v>15837</v>
      </c>
      <c r="S1150" s="23">
        <v>5.3150000000000004</v>
      </c>
      <c r="T1150" s="23">
        <v>0.88119999999999998</v>
      </c>
      <c r="V1150" s="23">
        <v>0.66490000000000005</v>
      </c>
      <c r="X1150" s="23">
        <v>0.51700000000000002</v>
      </c>
    </row>
    <row r="1151" spans="1:24" x14ac:dyDescent="0.2">
      <c r="A1151" s="22">
        <v>44756</v>
      </c>
      <c r="B1151" s="23">
        <v>0.67569999999999997</v>
      </c>
      <c r="C1151" s="24">
        <v>61.4</v>
      </c>
      <c r="D1151" s="23">
        <v>4.5476000000000001</v>
      </c>
      <c r="E1151" s="24">
        <v>93.54</v>
      </c>
      <c r="F1151" s="23">
        <v>0.67449999999999999</v>
      </c>
      <c r="G1151" s="24">
        <v>886</v>
      </c>
      <c r="H1151" s="23">
        <v>0.57010000000000005</v>
      </c>
      <c r="I1151" s="23">
        <v>0.94479999999999997</v>
      </c>
      <c r="J1151" s="24">
        <v>53.96</v>
      </c>
      <c r="K1151" s="25">
        <v>24.6</v>
      </c>
      <c r="L1151" s="23">
        <v>1.1044</v>
      </c>
      <c r="M1151" s="24">
        <v>20.190000000000001</v>
      </c>
      <c r="N1151" s="23">
        <v>3.0024999999999999</v>
      </c>
      <c r="O1151" s="26">
        <v>10132</v>
      </c>
      <c r="P1151" s="26">
        <v>15813</v>
      </c>
      <c r="S1151" s="23">
        <v>5.3040000000000003</v>
      </c>
      <c r="T1151" s="23">
        <v>0.87809999999999999</v>
      </c>
      <c r="V1151" s="23">
        <v>0.66379999999999995</v>
      </c>
      <c r="X1151" s="23">
        <v>0.51500000000000001</v>
      </c>
    </row>
    <row r="1152" spans="1:24" x14ac:dyDescent="0.2">
      <c r="A1152" s="22">
        <v>44757</v>
      </c>
      <c r="B1152" s="23">
        <v>0.67300000000000004</v>
      </c>
      <c r="C1152" s="24">
        <v>61.3</v>
      </c>
      <c r="D1152" s="23">
        <v>4.5484</v>
      </c>
      <c r="E1152" s="24">
        <v>93.53</v>
      </c>
      <c r="F1152" s="23">
        <v>0.67159999999999997</v>
      </c>
      <c r="G1152" s="24">
        <v>891.77</v>
      </c>
      <c r="H1152" s="23">
        <v>0.56950000000000001</v>
      </c>
      <c r="I1152" s="23">
        <v>0.94479999999999997</v>
      </c>
      <c r="J1152" s="24">
        <v>53.74</v>
      </c>
      <c r="K1152" s="25">
        <v>24.7</v>
      </c>
      <c r="L1152" s="23">
        <v>1.099</v>
      </c>
      <c r="M1152" s="24">
        <v>20.16</v>
      </c>
      <c r="N1152" s="23">
        <v>2.9944000000000002</v>
      </c>
      <c r="O1152" s="26">
        <v>10092</v>
      </c>
      <c r="P1152" s="26">
        <v>15775</v>
      </c>
      <c r="S1152" s="23">
        <v>5.2831000000000001</v>
      </c>
      <c r="T1152" s="23">
        <v>0.88300000000000001</v>
      </c>
      <c r="V1152" s="23">
        <v>0.66190000000000004</v>
      </c>
      <c r="X1152" s="23">
        <v>0.51470000000000005</v>
      </c>
    </row>
    <row r="1153" spans="1:24" x14ac:dyDescent="0.2">
      <c r="A1153" s="22">
        <v>44760</v>
      </c>
      <c r="B1153" s="23">
        <v>0.68020000000000003</v>
      </c>
      <c r="C1153" s="24">
        <v>61.8</v>
      </c>
      <c r="D1153" s="23">
        <v>4.5890000000000004</v>
      </c>
      <c r="E1153" s="24">
        <v>94.06</v>
      </c>
      <c r="F1153" s="23">
        <v>0.67420000000000002</v>
      </c>
      <c r="G1153" s="24">
        <v>896.14</v>
      </c>
      <c r="H1153" s="23">
        <v>0.57189999999999996</v>
      </c>
      <c r="I1153" s="23">
        <v>0.95150000000000001</v>
      </c>
      <c r="J1153" s="24">
        <v>54.34</v>
      </c>
      <c r="K1153" s="25">
        <v>24.93</v>
      </c>
      <c r="L1153" s="23">
        <v>1.1052999999999999</v>
      </c>
      <c r="M1153" s="24">
        <v>20.350000000000001</v>
      </c>
      <c r="N1153" s="23">
        <v>3.0276000000000001</v>
      </c>
      <c r="O1153" s="26">
        <v>10196</v>
      </c>
      <c r="P1153" s="26">
        <v>15940</v>
      </c>
      <c r="S1153" s="23">
        <v>5.3395999999999999</v>
      </c>
      <c r="T1153" s="23">
        <v>0.88419999999999999</v>
      </c>
      <c r="V1153" s="23">
        <v>0.66379999999999995</v>
      </c>
      <c r="X1153" s="23">
        <v>0.51949999999999996</v>
      </c>
    </row>
    <row r="1154" spans="1:24" x14ac:dyDescent="0.2">
      <c r="A1154" s="22">
        <v>44761</v>
      </c>
      <c r="B1154" s="23">
        <v>0.68510000000000004</v>
      </c>
      <c r="C1154" s="24">
        <v>62.2</v>
      </c>
      <c r="D1154" s="23">
        <v>4.6231</v>
      </c>
      <c r="E1154" s="24">
        <v>94.54</v>
      </c>
      <c r="F1154" s="23">
        <v>0.67510000000000003</v>
      </c>
      <c r="G1154" s="24">
        <v>899.25</v>
      </c>
      <c r="H1154" s="23">
        <v>0.5726</v>
      </c>
      <c r="I1154" s="23">
        <v>0.95579999999999998</v>
      </c>
      <c r="J1154" s="24">
        <v>54.76</v>
      </c>
      <c r="K1154" s="25">
        <v>25.12</v>
      </c>
      <c r="L1154" s="23">
        <v>1.1100000000000001</v>
      </c>
      <c r="M1154" s="24">
        <v>20.5</v>
      </c>
      <c r="N1154" s="23">
        <v>3.0531000000000001</v>
      </c>
      <c r="O1154" s="26">
        <v>10271</v>
      </c>
      <c r="P1154" s="26">
        <v>16055</v>
      </c>
      <c r="S1154" s="23">
        <v>5.3780000000000001</v>
      </c>
      <c r="T1154" s="23">
        <v>0.88759999999999994</v>
      </c>
      <c r="V1154" s="23">
        <v>0.66869999999999996</v>
      </c>
      <c r="X1154" s="23">
        <v>0.52090000000000003</v>
      </c>
    </row>
    <row r="1155" spans="1:24" x14ac:dyDescent="0.2">
      <c r="A1155" s="22">
        <v>44762</v>
      </c>
      <c r="B1155" s="23">
        <v>0.69120000000000004</v>
      </c>
      <c r="C1155" s="24">
        <v>62.6</v>
      </c>
      <c r="D1155" s="23">
        <v>4.6675000000000004</v>
      </c>
      <c r="E1155" s="24">
        <v>95.44</v>
      </c>
      <c r="F1155" s="23">
        <v>0.67520000000000002</v>
      </c>
      <c r="G1155" s="24">
        <v>907.23</v>
      </c>
      <c r="H1155" s="23">
        <v>0.57489999999999997</v>
      </c>
      <c r="I1155" s="23">
        <v>0.96189999999999998</v>
      </c>
      <c r="J1155" s="24">
        <v>55.27</v>
      </c>
      <c r="K1155" s="25">
        <v>25.35</v>
      </c>
      <c r="L1155" s="23">
        <v>1.1052</v>
      </c>
      <c r="M1155" s="24">
        <v>20.68</v>
      </c>
      <c r="N1155" s="23">
        <v>3.0754999999999999</v>
      </c>
      <c r="O1155" s="26">
        <v>10357</v>
      </c>
      <c r="P1155" s="26">
        <v>16198</v>
      </c>
      <c r="S1155" s="23">
        <v>5.4259000000000004</v>
      </c>
      <c r="T1155" s="23">
        <v>0.88949999999999996</v>
      </c>
      <c r="V1155" s="23">
        <v>0.67</v>
      </c>
      <c r="X1155" s="23">
        <v>0.52359999999999995</v>
      </c>
    </row>
    <row r="1156" spans="1:24" x14ac:dyDescent="0.2">
      <c r="A1156" s="22">
        <v>44763</v>
      </c>
      <c r="B1156" s="23">
        <v>0.69099999999999995</v>
      </c>
      <c r="C1156" s="24">
        <v>62.7</v>
      </c>
      <c r="D1156" s="23">
        <v>4.6712999999999996</v>
      </c>
      <c r="E1156" s="24">
        <v>95.5</v>
      </c>
      <c r="F1156" s="23">
        <v>0.67589999999999995</v>
      </c>
      <c r="G1156" s="24">
        <v>904.77</v>
      </c>
      <c r="H1156" s="23">
        <v>0.57620000000000005</v>
      </c>
      <c r="I1156" s="23">
        <v>0.96199999999999997</v>
      </c>
      <c r="J1156" s="24">
        <v>55.23</v>
      </c>
      <c r="K1156" s="25">
        <v>25.4</v>
      </c>
      <c r="L1156" s="23">
        <v>1.1079000000000001</v>
      </c>
      <c r="M1156" s="24">
        <v>20.67</v>
      </c>
      <c r="N1156" s="23">
        <v>3.0788000000000002</v>
      </c>
      <c r="O1156" s="26">
        <v>10372</v>
      </c>
      <c r="P1156" s="26">
        <v>16176</v>
      </c>
      <c r="S1156" s="23">
        <v>5.4234999999999998</v>
      </c>
      <c r="T1156" s="23">
        <v>0.88880000000000003</v>
      </c>
      <c r="V1156" s="23">
        <v>0.67030000000000001</v>
      </c>
      <c r="X1156" s="23">
        <v>0.52490000000000003</v>
      </c>
    </row>
    <row r="1157" spans="1:24" x14ac:dyDescent="0.2">
      <c r="A1157" s="22">
        <v>44764</v>
      </c>
      <c r="B1157" s="23">
        <v>0.69059999999999999</v>
      </c>
      <c r="C1157" s="24">
        <v>62.7</v>
      </c>
      <c r="D1157" s="23">
        <v>4.6711</v>
      </c>
      <c r="E1157" s="24">
        <v>95.23</v>
      </c>
      <c r="F1157" s="23">
        <v>0.67800000000000005</v>
      </c>
      <c r="G1157" s="24">
        <v>907.32</v>
      </c>
      <c r="H1157" s="23">
        <v>0.57750000000000001</v>
      </c>
      <c r="I1157" s="23">
        <v>0.96030000000000004</v>
      </c>
      <c r="J1157" s="24">
        <v>55.18</v>
      </c>
      <c r="K1157" s="25">
        <v>25.45</v>
      </c>
      <c r="L1157" s="23">
        <v>1.1106</v>
      </c>
      <c r="M1157" s="24">
        <v>20.66</v>
      </c>
      <c r="N1157" s="23">
        <v>3.0762999999999998</v>
      </c>
      <c r="O1157" s="26">
        <v>10374</v>
      </c>
      <c r="P1157" s="26">
        <v>16167</v>
      </c>
      <c r="S1157" s="23">
        <v>5.4208999999999996</v>
      </c>
      <c r="T1157" s="23">
        <v>0.89029999999999998</v>
      </c>
      <c r="V1157" s="23">
        <v>0.66879999999999995</v>
      </c>
      <c r="X1157" s="23">
        <v>0.52510000000000001</v>
      </c>
    </row>
    <row r="1158" spans="1:24" x14ac:dyDescent="0.2">
      <c r="A1158" s="22">
        <v>44767</v>
      </c>
      <c r="B1158" s="23">
        <v>0.69089999999999996</v>
      </c>
      <c r="C1158" s="24">
        <v>62.6</v>
      </c>
      <c r="D1158" s="23">
        <v>4.6677</v>
      </c>
      <c r="E1158" s="24">
        <v>94.18</v>
      </c>
      <c r="F1158" s="23">
        <v>0.6774</v>
      </c>
      <c r="G1158" s="24">
        <v>906.77</v>
      </c>
      <c r="H1158" s="23">
        <v>0.57709999999999995</v>
      </c>
      <c r="I1158" s="23">
        <v>0.95860000000000001</v>
      </c>
      <c r="J1158" s="24">
        <v>55.17</v>
      </c>
      <c r="K1158" s="25">
        <v>25.35</v>
      </c>
      <c r="L1158" s="23">
        <v>1.1088</v>
      </c>
      <c r="M1158" s="24">
        <v>20.66</v>
      </c>
      <c r="N1158" s="23">
        <v>3.0779999999999998</v>
      </c>
      <c r="O1158" s="26">
        <v>10359</v>
      </c>
      <c r="P1158" s="26">
        <v>16164</v>
      </c>
      <c r="S1158" s="23">
        <v>5.4229000000000003</v>
      </c>
      <c r="T1158" s="23">
        <v>0.89370000000000005</v>
      </c>
      <c r="V1158" s="23">
        <v>0.66579999999999995</v>
      </c>
      <c r="X1158" s="23">
        <v>0.5252</v>
      </c>
    </row>
    <row r="1159" spans="1:24" x14ac:dyDescent="0.2">
      <c r="A1159" s="22">
        <v>44768</v>
      </c>
      <c r="B1159" s="23">
        <v>0.69610000000000005</v>
      </c>
      <c r="C1159" s="24">
        <v>63</v>
      </c>
      <c r="D1159" s="23">
        <v>4.7023999999999999</v>
      </c>
      <c r="E1159" s="24">
        <v>95.14</v>
      </c>
      <c r="F1159" s="23">
        <v>0.68140000000000001</v>
      </c>
      <c r="G1159" s="24">
        <v>911.68</v>
      </c>
      <c r="H1159" s="23">
        <v>0.5776</v>
      </c>
      <c r="I1159" s="23">
        <v>0.96489999999999998</v>
      </c>
      <c r="J1159" s="24">
        <v>55.53</v>
      </c>
      <c r="K1159" s="25">
        <v>25.51</v>
      </c>
      <c r="L1159" s="23">
        <v>1.1120000000000001</v>
      </c>
      <c r="M1159" s="24">
        <v>20.84</v>
      </c>
      <c r="N1159" s="23">
        <v>3.1025</v>
      </c>
      <c r="O1159" s="26">
        <v>10439</v>
      </c>
      <c r="P1159" s="26">
        <v>16257</v>
      </c>
      <c r="S1159" s="23">
        <v>5.4635999999999996</v>
      </c>
      <c r="T1159" s="23">
        <v>0.89300000000000002</v>
      </c>
      <c r="V1159" s="23">
        <v>0.67169999999999996</v>
      </c>
      <c r="X1159" s="23">
        <v>0.52739999999999998</v>
      </c>
    </row>
  </sheetData>
  <hyperlinks>
    <hyperlink ref="B9" r:id="rId1" xr:uid="{2993BCB3-B948-4FDE-BBF2-B7CFB6C29C94}"/>
    <hyperlink ref="X9" r:id="rId2" display="http://www.imf.org/" xr:uid="{6CB8355A-BDC9-498C-A964-54807487BC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Transactions</vt:lpstr>
      <vt:lpstr>BuySells</vt:lpstr>
      <vt:lpstr>ForexRate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SH_CUST_TECHFAST_02</dc:creator>
  <cp:lastModifiedBy>SH_CUST_TECHFAST_02</cp:lastModifiedBy>
  <dcterms:created xsi:type="dcterms:W3CDTF">2022-08-03T01:00:04Z</dcterms:created>
  <dcterms:modified xsi:type="dcterms:W3CDTF">2022-08-10T01:58:31Z</dcterms:modified>
</cp:coreProperties>
</file>