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77D3329-7BF3-43CE-B0CE-3CB2E0433291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E16" i="1"/>
  <c r="G15" i="1"/>
  <c r="E15" i="1"/>
  <c r="E17" i="1" s="1"/>
  <c r="E10" i="1"/>
  <c r="E9" i="1"/>
  <c r="E8" i="1"/>
</calcChain>
</file>

<file path=xl/sharedStrings.xml><?xml version="1.0" encoding="utf-8"?>
<sst xmlns="http://schemas.openxmlformats.org/spreadsheetml/2006/main" count="21" uniqueCount="16">
  <si>
    <t>Minimum Pension Workings 2019</t>
  </si>
  <si>
    <t>Tosh Pension Workings</t>
  </si>
  <si>
    <t>Thomas' Pensions</t>
  </si>
  <si>
    <t>Opening Balance</t>
  </si>
  <si>
    <t>Pension factor</t>
  </si>
  <si>
    <t>Minimum</t>
  </si>
  <si>
    <t>Applied in Class</t>
  </si>
  <si>
    <t>Correct</t>
  </si>
  <si>
    <t>Partially Commuted 24/6/2019</t>
  </si>
  <si>
    <t>Fully commuted 24/6/2019</t>
  </si>
  <si>
    <t>Shirley's Pension</t>
  </si>
  <si>
    <t>Overpaid</t>
  </si>
  <si>
    <t>Note: Shirley died 3/3/2019</t>
  </si>
  <si>
    <t>Her pensions reverted to Thomas</t>
  </si>
  <si>
    <t>One minimum figure applies to the pensions before and after the reversion</t>
  </si>
  <si>
    <t xml:space="preserve">ie even though it looks like minimum pensions haven't been met in the Browse pension review screen in Class, they have.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</si>
</sst>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2"/>
    <xf numFmtId="0" fontId="3" fillId="0" borderId="0" xfId="0" applyFont="1"/>
    <xf numFmtId="44" fontId="0" fillId="0" borderId="0" xfId="1" applyFont="1"/>
    <xf numFmtId="0" fontId="2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ownow://_r9690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2"/>
  <sheetViews>
    <sheetView tabSelected="1" workbookViewId="0">
      <selection activeCell="C25" sqref="C25"/>
    </sheetView>
  </sheetViews>
  <sheetFormatPr defaultRowHeight="15" x14ac:dyDescent="0.25"/>
  <cols>
    <col min="3" max="3" width="25.28515625" customWidth="1"/>
  </cols>
  <sheetData>
    <row r="2" spans="2:12" x14ac:dyDescent="0.25">
      <c r="B2" s="1" t="s">
        <v>0</v>
      </c>
    </row>
    <row r="4" spans="2:12" x14ac:dyDescent="0.25">
      <c r="B4" t="s">
        <v>1</v>
      </c>
    </row>
    <row r="5" spans="2:12" x14ac:dyDescent="0.25">
      <c r="C5" s="2" t="s">
        <v>2</v>
      </c>
    </row>
    <row r="7" spans="2:12" x14ac:dyDescent="0.25">
      <c r="C7" t="s">
        <v>3</v>
      </c>
      <c r="D7" t="s">
        <v>4</v>
      </c>
      <c r="E7" t="s">
        <v>5</v>
      </c>
      <c r="G7" t="s">
        <v>6</v>
      </c>
    </row>
    <row r="8" spans="2:12" x14ac:dyDescent="0.25">
      <c r="C8" s="3">
        <v>1183343.3</v>
      </c>
      <c r="D8">
        <v>7.0000000000000007E-2</v>
      </c>
      <c r="E8">
        <f>ROUND(C8*D8,-1)</f>
        <v>82830</v>
      </c>
      <c r="G8">
        <v>82830</v>
      </c>
      <c r="I8" t="s">
        <v>7</v>
      </c>
      <c r="K8" t="s">
        <v>8</v>
      </c>
    </row>
    <row r="9" spans="2:12" x14ac:dyDescent="0.25">
      <c r="C9" s="3">
        <v>343350.9</v>
      </c>
      <c r="D9">
        <v>7.0000000000000007E-2</v>
      </c>
      <c r="E9">
        <f>ROUND(C9*D9,-1)</f>
        <v>24030</v>
      </c>
      <c r="G9">
        <v>24030</v>
      </c>
      <c r="I9" t="s">
        <v>7</v>
      </c>
      <c r="K9" t="s">
        <v>9</v>
      </c>
    </row>
    <row r="10" spans="2:12" x14ac:dyDescent="0.25">
      <c r="E10">
        <f>SUM(E8:E9)</f>
        <v>106860</v>
      </c>
    </row>
    <row r="12" spans="2:12" x14ac:dyDescent="0.25">
      <c r="C12" s="2" t="s">
        <v>10</v>
      </c>
    </row>
    <row r="14" spans="2:12" x14ac:dyDescent="0.25">
      <c r="C14" t="s">
        <v>3</v>
      </c>
      <c r="D14" t="s">
        <v>4</v>
      </c>
      <c r="E14" t="s">
        <v>5</v>
      </c>
    </row>
    <row r="15" spans="2:12" x14ac:dyDescent="0.25">
      <c r="C15" s="3">
        <v>1186659.57</v>
      </c>
      <c r="D15">
        <v>7.0000000000000007E-2</v>
      </c>
      <c r="E15">
        <f>ROUND(C15*D15,-1)</f>
        <v>83070</v>
      </c>
      <c r="G15">
        <f>62561.47+20508.53</f>
        <v>83070</v>
      </c>
      <c r="I15" t="s">
        <v>7</v>
      </c>
      <c r="L15" s="4"/>
    </row>
    <row r="16" spans="2:12" x14ac:dyDescent="0.25">
      <c r="C16" s="3">
        <v>341036.67</v>
      </c>
      <c r="D16">
        <v>7.0000000000000007E-2</v>
      </c>
      <c r="E16">
        <f>ROUND(C16*D16,-1)</f>
        <v>23870</v>
      </c>
      <c r="G16">
        <f>17976.91+20508.53</f>
        <v>38485.440000000002</v>
      </c>
      <c r="I16" t="s">
        <v>11</v>
      </c>
    </row>
    <row r="17" spans="3:5" x14ac:dyDescent="0.25">
      <c r="E17">
        <f>SUM(E15:E16)</f>
        <v>106940</v>
      </c>
    </row>
    <row r="18" spans="3:5" x14ac:dyDescent="0.25">
      <c r="C18" t="s">
        <v>12</v>
      </c>
    </row>
    <row r="19" spans="3:5" x14ac:dyDescent="0.25">
      <c r="C19" t="s">
        <v>13</v>
      </c>
    </row>
    <row r="20" spans="3:5" x14ac:dyDescent="0.25">
      <c r="C20" t="s">
        <v>14</v>
      </c>
    </row>
    <row r="22" spans="3:5" x14ac:dyDescent="0.25">
      <c r="C22" t="s">
        <v>15</v>
      </c>
    </row>
  </sheetData>
  <hyperlinks>
    <hyperlink ref="B2" r:id="rId1" display="hownow://_r969010/" xr:uid="{3F15E77A-12AB-4EB3-92C8-D979AC5BC8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2019-10-21T23:04:32Z</dcterms:modified>
</cp:coreProperties>
</file>