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CT2\2021\Workpapers\5. Investments\Property\"/>
    </mc:Choice>
  </mc:AlternateContent>
  <xr:revisionPtr revIDLastSave="0" documentId="13_ncr:1_{68643C8C-A3D0-4676-A59D-CE858D0DBB21}" xr6:coauthVersionLast="46" xr6:coauthVersionMax="46" xr10:uidLastSave="{00000000-0000-0000-0000-000000000000}"/>
  <bookViews>
    <workbookView xWindow="4725" yWindow="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4" i="1" l="1"/>
  <c r="F12" i="1"/>
  <c r="G12" i="1" s="1"/>
  <c r="F14" i="1" l="1"/>
  <c r="E14" i="1"/>
  <c r="G14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<sst xmlns="http://schemas.openxmlformats.org/spreadsheetml/2006/main" count="20" uniqueCount="20">
  <si>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</si>
  <si>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</si>
  <si>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</si>
  <si>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</si>
  <si>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</si>
  <si>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</si>
  <si>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</si>
  <si>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</si>
  <si>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</si>
  <si>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</si>
  <si>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</si>
  <si>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</si>
  <si>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Fixtures &amp; Fittings</t>
  </si>
  <si>
    <t>Real Estate Property</t>
  </si>
  <si>
    <t>Total</t>
  </si>
  <si>
    <t>Median Valuation</t>
  </si>
  <si>
    <t>Per Accounts</t>
  </si>
  <si>
    <t>VALUATION OF PROPERTY</t>
  </si>
  <si>
    <t>Genoa Super Fund</t>
  </si>
  <si>
    <t>92-96 Gordon Road, Redland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</si>
</sst>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I4" sqref="I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17</v>
      </c>
      <c r="C3" s="12"/>
      <c r="G3" s="14" t="s">
        <v>4</v>
      </c>
      <c r="H3" s="15" t="s">
        <v>11</v>
      </c>
      <c r="I3" s="16">
        <v>44496</v>
      </c>
    </row>
    <row r="4" spans="1:12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16</v>
      </c>
      <c r="F9" s="49"/>
      <c r="G9" s="49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t="s">
        <v>15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19</v>
      </c>
      <c r="D12" s="31"/>
      <c r="E12" s="41">
        <v>0</v>
      </c>
      <c r="F12" s="41">
        <f>+I12-E12</f>
        <v>3180590</v>
      </c>
      <c r="G12" s="41">
        <f>+E12+F12</f>
        <v>3180590</v>
      </c>
      <c r="I12" s="13">
        <f>SUM(K12:L12)/2</f>
        <v>3180590</v>
      </c>
      <c r="K12" s="43">
        <v>3029000</v>
      </c>
      <c r="L12" s="43">
        <v>3332180</v>
      </c>
    </row>
    <row r="13" spans="1:12" x14ac:dyDescent="0.25">
      <c r="A13" s="26"/>
      <c r="B13" s="26"/>
      <c r="C13" s="32"/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0</v>
      </c>
      <c r="F14" s="28">
        <f>SUM(F12:F13)</f>
        <v>3180590</v>
      </c>
      <c r="G14" s="28">
        <f>SUM(G12:G13)</f>
        <v>3180590</v>
      </c>
      <c r="I14" s="28">
        <f>SUM(I12:I13)</f>
        <v>3180590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29"/>
      <c r="D17" s="33"/>
      <c r="E17" s="33"/>
      <c r="F17" s="34"/>
    </row>
    <row r="18" spans="1:6" x14ac:dyDescent="0.25">
      <c r="A18" s="26"/>
      <c r="B18" s="26"/>
      <c r="C18" s="33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2021-10-27T00:00:40Z</dcterms:modified>
</cp:coreProperties>
</file>