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Weeks Group\SMSF audit\"/>
    </mc:Choice>
  </mc:AlternateContent>
  <xr:revisionPtr revIDLastSave="0" documentId="13_ncr:1_{DB7EC094-8C0A-4E42-9EE5-1ED1047BF4E1}" xr6:coauthVersionLast="47" xr6:coauthVersionMax="47" xr10:uidLastSave="{00000000-0000-0000-0000-000000000000}"/>
  <bookViews>
    <workbookView xWindow="-28920" yWindow="-120" windowWidth="29040" windowHeight="17640" activeTab="1" xr2:uid="{A3722258-5146-4A3B-B5AF-B5667CC6ADA0}"/>
  </bookViews>
  <sheets>
    <sheet name="Summary" sheetId="2" r:id="rId1"/>
    <sheet name="Detailed" sheetId="1" r:id="rId2"/>
  </sheets>
  <definedNames>
    <definedName name="_xlnm._FilterDatabase" localSheetId="1" hidden="1">Detailed!$A$5:$I$5</definedName>
    <definedName name="_xlnm.Print_Titles" localSheetId="1">Detailed!$1:$5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2" i="1" l="1"/>
  <c r="A20" i="1"/>
  <c r="A21" i="1"/>
  <c r="A22" i="1" s="1"/>
  <c r="A9" i="1"/>
  <c r="A11" i="1" s="1"/>
  <c r="A12" i="1" l="1"/>
  <c r="A13" i="1" s="1"/>
  <c r="A14" i="1" s="1"/>
  <c r="A15" i="1" s="1"/>
  <c r="A16" i="1" s="1"/>
  <c r="A17" i="1" s="1"/>
  <c r="A18" i="1" s="1"/>
  <c r="A19" i="1" l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42" i="1" l="1"/>
  <c r="A43" i="1" s="1"/>
  <c r="A44" i="1" s="1"/>
  <c r="A46" i="1" s="1"/>
  <c r="A47" i="1" s="1"/>
  <c r="A48" i="1" l="1"/>
  <c r="A49" i="1" s="1"/>
  <c r="A50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9" i="1" s="1"/>
  <c r="A80" i="1" s="1"/>
  <c r="A83" i="1" s="1"/>
  <c r="A84" i="1" s="1"/>
  <c r="A85" i="1" s="1"/>
  <c r="A86" i="1" s="1"/>
  <c r="A87" i="1" s="1"/>
  <c r="A90" i="1" s="1"/>
  <c r="A91" i="1" s="1"/>
</calcChain>
</file>

<file path=xl/sharedStrings.xml><?xml version="1.0" encoding="utf-8"?>
<sst xmlns="http://schemas.openxmlformats.org/spreadsheetml/2006/main" count="419" uniqueCount="181">
  <si>
    <t>Copy of signed Audit Engagement Letter by the Trustees</t>
  </si>
  <si>
    <t>Copy of signed Trustee Representation Letter</t>
  </si>
  <si>
    <t>Copy of signed Financial Statements</t>
  </si>
  <si>
    <t>Tax Return completed</t>
  </si>
  <si>
    <t>Proof of Trustees (individual – document signed by Trustees accepting to act as Trustees or Company Trustee confirmation of Directors)</t>
  </si>
  <si>
    <t>Copy of signed Bare Trust if there is a LRBA in the Fund</t>
  </si>
  <si>
    <t>Actuarial Certificate (if Fund is partially in Accumulation and Pension phase)</t>
  </si>
  <si>
    <t>Corporate Trustee Annual Statement - ASIC</t>
  </si>
  <si>
    <t>Copy of signed Prior year Management Letter</t>
  </si>
  <si>
    <t>Copy of signed Prior year Financial Statements</t>
  </si>
  <si>
    <t>Copy of signed Prior year Tax Return</t>
  </si>
  <si>
    <t>Copy of signed Prior year Audit Report</t>
  </si>
  <si>
    <t>ATO Portal Reports</t>
  </si>
  <si>
    <t>Members Statements</t>
  </si>
  <si>
    <t>Statement of Taxable Income / Income Tax Provision</t>
  </si>
  <si>
    <t>Change of Trustee (signed)</t>
  </si>
  <si>
    <t>Members added / resigned (signed)</t>
  </si>
  <si>
    <t>Change in tax status i.e.: Member moved from accumulation to pension phase</t>
  </si>
  <si>
    <t xml:space="preserve">ATO correspondence received relating to any significant events </t>
  </si>
  <si>
    <t>Latest Binding Death Benefit Nominations on file</t>
  </si>
  <si>
    <t>Copy of signed latest Investment Strategy</t>
  </si>
  <si>
    <t>General authority (should external verifications required for bank, employer or insurance company)</t>
  </si>
  <si>
    <t>Prior period Audit Management Letter points addressed (if applicable)</t>
  </si>
  <si>
    <t>Is Corporate Trustee a sole purpose SMSF Trustee</t>
  </si>
  <si>
    <t>Bank statements for full year</t>
  </si>
  <si>
    <t>Bank statements which show full details such as account name, closing balances as at 30 June</t>
  </si>
  <si>
    <t>Bank confirmation recommended for balances &gt; 10% of asset value and/or where originals not received</t>
  </si>
  <si>
    <t>Dividend notices and trust distributions/annual tax statements</t>
  </si>
  <si>
    <t>SRN/HIN details (including holding name and postcode)</t>
  </si>
  <si>
    <t>Acquisition and disposal documentation</t>
  </si>
  <si>
    <t>Annual Tax Statements and transaction reports</t>
  </si>
  <si>
    <t>Annual portfolio / holding statement</t>
  </si>
  <si>
    <t>Financial statements (property in related entities–also complete the Property section)</t>
  </si>
  <si>
    <t>Evidence of ownership</t>
  </si>
  <si>
    <t>Market value calculations / Trustee valuation calculations</t>
  </si>
  <si>
    <t>Copy of property Title Deeds documents e.g. title search</t>
  </si>
  <si>
    <t>Documentation to support value of the property</t>
  </si>
  <si>
    <t>Copy of most recent lease agreements, including details on lessee</t>
  </si>
  <si>
    <t>Evidence of rental being at market rates</t>
  </si>
  <si>
    <t>Insurance policy</t>
  </si>
  <si>
    <t>Documentation to support value</t>
  </si>
  <si>
    <t>Lease / loan agreements, including details on lessee / recipient</t>
  </si>
  <si>
    <t>Evidence of rental / interest being at market rates</t>
  </si>
  <si>
    <t>Details of asset location and insurance policy</t>
  </si>
  <si>
    <t>Confirmation asset not for private use and/or enjoyment by Members or related parties</t>
  </si>
  <si>
    <t>Supporting documentation</t>
  </si>
  <si>
    <t>Member benefit calculate</t>
  </si>
  <si>
    <t>Contributions - confirmation from employer for concessional contributions, work test confirmation for Member who is over 65 and wants to make contributions.</t>
  </si>
  <si>
    <t>Insurance – copy of policy confirming ownership, life insured, cover type and premiums</t>
  </si>
  <si>
    <t>Pension / benefit payments – condition of release (under 65), PAYG summary (under 60)</t>
  </si>
  <si>
    <t>Pension Minute for Fund with balance over $1.6m</t>
  </si>
  <si>
    <t>CGT relief calculation</t>
  </si>
  <si>
    <t>Auditor docs</t>
  </si>
  <si>
    <t>Financials</t>
  </si>
  <si>
    <t>Legal</t>
  </si>
  <si>
    <t>Pension</t>
  </si>
  <si>
    <t>Prior year</t>
  </si>
  <si>
    <t>Document required</t>
  </si>
  <si>
    <t>Category</t>
  </si>
  <si>
    <t>No.</t>
  </si>
  <si>
    <t>Expenses</t>
  </si>
  <si>
    <t>Income</t>
  </si>
  <si>
    <t>Property</t>
  </si>
  <si>
    <t>Other assets</t>
  </si>
  <si>
    <t>Liabilities</t>
  </si>
  <si>
    <t>Topic</t>
  </si>
  <si>
    <t>General</t>
  </si>
  <si>
    <t>Shares &amp; Trusts</t>
  </si>
  <si>
    <t>WRAP Investments</t>
  </si>
  <si>
    <t>Related party</t>
  </si>
  <si>
    <t>P&amp;L</t>
  </si>
  <si>
    <t>Code</t>
  </si>
  <si>
    <t>A</t>
  </si>
  <si>
    <t>B</t>
  </si>
  <si>
    <t>I</t>
  </si>
  <si>
    <t>E</t>
  </si>
  <si>
    <t>F</t>
  </si>
  <si>
    <t>D</t>
  </si>
  <si>
    <t>H</t>
  </si>
  <si>
    <t>C</t>
  </si>
  <si>
    <t>G</t>
  </si>
  <si>
    <t>E2</t>
  </si>
  <si>
    <t>E1</t>
  </si>
  <si>
    <t>E4</t>
  </si>
  <si>
    <t>E3</t>
  </si>
  <si>
    <t>J</t>
  </si>
  <si>
    <t>FA2022</t>
  </si>
  <si>
    <t>ITR2022</t>
  </si>
  <si>
    <t>Auditor - engagement, trustee rep, authority</t>
  </si>
  <si>
    <t>Legal - deeds, ASIC</t>
  </si>
  <si>
    <t>Balance sheet - assets … (1) cash, (2) shares / units, (3) property, (4) other</t>
  </si>
  <si>
    <t>Balance sheet - liabilities (incl prov. For tax)</t>
  </si>
  <si>
    <t>P&amp;L - income</t>
  </si>
  <si>
    <t>P&amp;L - expenses</t>
  </si>
  <si>
    <t>Prior year docs - FA2021, ITR2021, audit report</t>
  </si>
  <si>
    <t>Pension documentation</t>
  </si>
  <si>
    <t>SUMMARY</t>
  </si>
  <si>
    <t>ITR</t>
  </si>
  <si>
    <t>Asset - shares</t>
  </si>
  <si>
    <t>Asset - Property</t>
  </si>
  <si>
    <t>Asset - Other</t>
  </si>
  <si>
    <t>Liabilities - other</t>
  </si>
  <si>
    <t>Yes</t>
  </si>
  <si>
    <t xml:space="preserve">No </t>
  </si>
  <si>
    <t>N/a</t>
  </si>
  <si>
    <t>A1</t>
  </si>
  <si>
    <t>A2</t>
  </si>
  <si>
    <t>C1</t>
  </si>
  <si>
    <t>J1</t>
  </si>
  <si>
    <t>C2</t>
  </si>
  <si>
    <t>J2</t>
  </si>
  <si>
    <t>B5</t>
  </si>
  <si>
    <t>B4</t>
  </si>
  <si>
    <t>G1</t>
  </si>
  <si>
    <t>Refer</t>
  </si>
  <si>
    <t>SMSF documentation checklist</t>
  </si>
  <si>
    <t>Year ended 30 June 2022</t>
  </si>
  <si>
    <t>Signed trust deed</t>
  </si>
  <si>
    <t>Signed trust deed amendments</t>
  </si>
  <si>
    <t>Auditor</t>
  </si>
  <si>
    <t>Legal - deeds ASIC</t>
  </si>
  <si>
    <t>Copy of signed Pension Commencement Documentation</t>
  </si>
  <si>
    <t>FA this year</t>
  </si>
  <si>
    <t>Income tax return</t>
  </si>
  <si>
    <t>Prior year documents</t>
  </si>
  <si>
    <t>Balance sheet - assets</t>
  </si>
  <si>
    <t>Balance sheet - liabilities</t>
  </si>
  <si>
    <t>Profit &amp; loss - income</t>
  </si>
  <si>
    <t>Profit &amp; loss - expenses</t>
  </si>
  <si>
    <t>Asset - bank</t>
  </si>
  <si>
    <t>Investment Summary Report / Share holding statement / Portfolio statement</t>
  </si>
  <si>
    <t>Bank</t>
  </si>
  <si>
    <t>Listed shares &amp; trusts / managed funds</t>
  </si>
  <si>
    <t>Related entities</t>
  </si>
  <si>
    <t>Supporting documentation for other material income items</t>
  </si>
  <si>
    <t>Supporting documentation for other material expense items</t>
  </si>
  <si>
    <t>A3</t>
  </si>
  <si>
    <t>B1</t>
  </si>
  <si>
    <t>B2</t>
  </si>
  <si>
    <t>B3</t>
  </si>
  <si>
    <t>B6</t>
  </si>
  <si>
    <t>B7</t>
  </si>
  <si>
    <t>B8</t>
  </si>
  <si>
    <t>B9</t>
  </si>
  <si>
    <t>B10</t>
  </si>
  <si>
    <t>n/a</t>
  </si>
  <si>
    <t>Copy of Trial Balance</t>
  </si>
  <si>
    <t>General Ledger for current year</t>
  </si>
  <si>
    <t>C3</t>
  </si>
  <si>
    <t>D1</t>
  </si>
  <si>
    <t>D2</t>
  </si>
  <si>
    <t>D3</t>
  </si>
  <si>
    <t>D4</t>
  </si>
  <si>
    <t>D5</t>
  </si>
  <si>
    <t>D6</t>
  </si>
  <si>
    <t>E5</t>
  </si>
  <si>
    <t>F1</t>
  </si>
  <si>
    <t>F2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</si>
  <si>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</si>
  <si>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</si>
  <si>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</si>
  <si>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</si>
  <si>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</si>
  <si>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</si>
  <si>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</si>
  <si>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</si>
  <si>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</si>
  <si>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SUPERANNUATION FUND</t>
  </si>
  <si>
    <t>Copy of loan deed (agreement)</t>
  </si>
  <si>
    <t>B11</t>
  </si>
  <si>
    <t>B12</t>
  </si>
  <si>
    <t>ATO compliance notice</t>
  </si>
  <si>
    <t>Comment</t>
  </si>
  <si>
    <t>Evidence of pension payment meeting minimum amount</t>
  </si>
  <si>
    <t>J3</t>
  </si>
  <si>
    <t>WEEKS</t>
  </si>
  <si>
    <t>Share market values</t>
  </si>
  <si>
    <t xml:space="preserve">Rented to unrelated third party </t>
  </si>
  <si>
    <t>See lease extension</t>
  </si>
  <si>
    <t>Unrelated third party</t>
  </si>
  <si>
    <t>See rental summary 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</si>
</sst>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99CB-CE41-49FC-83E5-DFF0890B0D00}">
  <dimension ref="B3:C14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88</v>
      </c>
      <c r="C4" s="7" t="s">
        <v>72</v>
      </c>
    </row>
    <row r="5" spans="2:3" x14ac:dyDescent="0.25">
      <c r="B5" s="11" t="s">
        <v>89</v>
      </c>
      <c r="C5" s="7" t="s">
        <v>73</v>
      </c>
    </row>
    <row r="6" spans="2:3" x14ac:dyDescent="0.25">
      <c r="B6" s="11" t="s">
        <v>86</v>
      </c>
      <c r="C6" s="7" t="s">
        <v>79</v>
      </c>
    </row>
    <row r="7" spans="2:3" x14ac:dyDescent="0.25">
      <c r="B7" s="11" t="s">
        <v>87</v>
      </c>
      <c r="C7" s="7" t="s">
        <v>77</v>
      </c>
    </row>
    <row r="8" spans="2:3" x14ac:dyDescent="0.25">
      <c r="B8" s="11" t="s">
        <v>90</v>
      </c>
      <c r="C8" s="7" t="s">
        <v>75</v>
      </c>
    </row>
    <row r="9" spans="2:3" x14ac:dyDescent="0.25">
      <c r="B9" s="11" t="s">
        <v>91</v>
      </c>
      <c r="C9" s="7" t="s">
        <v>76</v>
      </c>
    </row>
    <row r="10" spans="2:3" x14ac:dyDescent="0.25">
      <c r="B10" s="11" t="s">
        <v>92</v>
      </c>
      <c r="C10" s="7" t="s">
        <v>80</v>
      </c>
    </row>
    <row r="11" spans="2:3" x14ac:dyDescent="0.25">
      <c r="B11" s="11" t="s">
        <v>93</v>
      </c>
      <c r="C11" s="7" t="s">
        <v>78</v>
      </c>
    </row>
    <row r="12" spans="2:3" x14ac:dyDescent="0.25">
      <c r="B12" s="11" t="s">
        <v>94</v>
      </c>
      <c r="C12" s="7" t="s">
        <v>74</v>
      </c>
    </row>
    <row r="13" spans="2:3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A762-B0F7-4C60-B18D-585376730A6F}">
  <sheetPr>
    <pageSetUpPr fitToPage="1"/>
  </sheetPr>
  <dimension ref="A1:J168"/>
  <sheetViews>
    <sheetView tabSelected="1" topLeftCell="A36" workbookViewId="0">
      <selection activeCell="T45" sqref="T45:T46"/>
    </sheetView>
  </sheetViews>
  <sheetFormatPr defaultRowHeight="15" x14ac:dyDescent="0.25"/>
  <cols>
    <col min="1" max="1" width="4.5703125" style="18" customWidth="1"/>
    <col min="2" max="2" width="45" style="3" customWidth="1"/>
    <col min="3" max="3" width="15.140625" style="27" hidden="1" customWidth="1"/>
    <col min="4" max="4" width="16.140625" style="6" bestFit="1" customWidth="1"/>
    <col min="5" max="5" width="0" style="6" hidden="1" customWidth="1"/>
    <col min="6" max="6" width="9.140625" style="6"/>
    <col min="7" max="7" width="10.140625" style="6" customWidth="1"/>
    <col min="8" max="8" width="11" style="6" customWidth="1"/>
    <col min="9" max="9" width="9.140625" style="6"/>
    <col min="10" max="10" width="13" style="3" customWidth="1"/>
    <col min="11" max="16384" width="9.140625" style="3"/>
  </cols>
  <sheetData>
    <row r="1" spans="1:10" s="15" customFormat="1" ht="18.75" x14ac:dyDescent="0.25">
      <c r="A1" s="17"/>
      <c r="B1" s="15" t="s">
        <v>175</v>
      </c>
      <c r="C1" s="28"/>
      <c r="D1" s="33" t="s">
        <v>167</v>
      </c>
      <c r="E1" s="14"/>
      <c r="F1" s="14"/>
      <c r="G1" s="14"/>
      <c r="H1" s="14"/>
      <c r="I1" s="14"/>
    </row>
    <row r="2" spans="1:10" s="15" customFormat="1" ht="18.75" x14ac:dyDescent="0.25">
      <c r="A2" s="17"/>
      <c r="B2" s="15" t="s">
        <v>115</v>
      </c>
      <c r="C2" s="28"/>
      <c r="D2" s="14"/>
      <c r="E2" s="14"/>
      <c r="F2" s="14"/>
      <c r="G2" s="14"/>
      <c r="H2" s="14"/>
      <c r="I2" s="14"/>
    </row>
    <row r="3" spans="1:10" s="15" customFormat="1" ht="18.75" x14ac:dyDescent="0.25">
      <c r="A3" s="17"/>
      <c r="B3" s="15" t="s">
        <v>116</v>
      </c>
      <c r="C3" s="28"/>
      <c r="D3" s="14"/>
      <c r="E3" s="14"/>
      <c r="F3" s="14"/>
      <c r="G3" s="14"/>
      <c r="H3" s="14"/>
      <c r="I3" s="14"/>
    </row>
    <row r="4" spans="1:10" ht="9.75" customHeight="1" x14ac:dyDescent="0.25"/>
    <row r="5" spans="1:10" s="5" customFormat="1" ht="17.25" x14ac:dyDescent="0.25">
      <c r="A5" s="18" t="s">
        <v>59</v>
      </c>
      <c r="B5" s="5" t="s">
        <v>57</v>
      </c>
      <c r="C5" s="29" t="s">
        <v>65</v>
      </c>
      <c r="D5" s="4" t="s">
        <v>58</v>
      </c>
      <c r="E5" s="4" t="s">
        <v>71</v>
      </c>
      <c r="F5" s="4" t="s">
        <v>114</v>
      </c>
      <c r="G5" s="16" t="s">
        <v>102</v>
      </c>
      <c r="H5" s="16" t="s">
        <v>103</v>
      </c>
      <c r="I5" s="16" t="s">
        <v>104</v>
      </c>
      <c r="J5" s="5" t="s">
        <v>172</v>
      </c>
    </row>
    <row r="6" spans="1:10" s="5" customFormat="1" ht="18.75" x14ac:dyDescent="0.25">
      <c r="A6" s="18"/>
      <c r="B6" s="23" t="s">
        <v>119</v>
      </c>
      <c r="C6" s="29"/>
      <c r="D6" s="4"/>
      <c r="E6" s="4"/>
      <c r="F6" s="4"/>
      <c r="G6" s="16"/>
      <c r="H6" s="16"/>
      <c r="I6" s="16"/>
    </row>
    <row r="7" spans="1:10" ht="31.5" x14ac:dyDescent="0.25">
      <c r="A7" s="34">
        <v>1</v>
      </c>
      <c r="B7" s="1" t="s">
        <v>0</v>
      </c>
      <c r="C7" s="30" t="s">
        <v>66</v>
      </c>
      <c r="D7" s="27" t="s">
        <v>52</v>
      </c>
      <c r="E7" s="27" t="s">
        <v>72</v>
      </c>
      <c r="F7" s="26" t="s">
        <v>105</v>
      </c>
      <c r="G7" s="19" t="s">
        <v>102</v>
      </c>
      <c r="H7" s="19"/>
      <c r="I7" s="19"/>
    </row>
    <row r="8" spans="1:10" ht="15.75" x14ac:dyDescent="0.25">
      <c r="A8" s="34">
        <v>2</v>
      </c>
      <c r="B8" s="2" t="s">
        <v>1</v>
      </c>
      <c r="C8" s="30" t="s">
        <v>66</v>
      </c>
      <c r="D8" s="27" t="s">
        <v>52</v>
      </c>
      <c r="E8" s="27" t="s">
        <v>72</v>
      </c>
      <c r="F8" s="26" t="s">
        <v>106</v>
      </c>
      <c r="G8" s="19" t="s">
        <v>102</v>
      </c>
      <c r="H8" s="19"/>
      <c r="I8" s="19"/>
    </row>
    <row r="9" spans="1:10" ht="47.25" x14ac:dyDescent="0.25">
      <c r="A9" s="34">
        <f>+A8+1</f>
        <v>3</v>
      </c>
      <c r="B9" s="1" t="s">
        <v>21</v>
      </c>
      <c r="C9" s="30" t="s">
        <v>66</v>
      </c>
      <c r="D9" s="27" t="s">
        <v>52</v>
      </c>
      <c r="E9" s="27" t="s">
        <v>72</v>
      </c>
      <c r="F9" s="26" t="s">
        <v>136</v>
      </c>
      <c r="G9" s="19"/>
      <c r="H9" s="20"/>
      <c r="I9" s="19" t="s">
        <v>104</v>
      </c>
    </row>
    <row r="10" spans="1:10" ht="18.75" x14ac:dyDescent="0.25">
      <c r="A10" s="34"/>
      <c r="B10" s="22" t="s">
        <v>120</v>
      </c>
      <c r="C10" s="30" t="s">
        <v>66</v>
      </c>
      <c r="D10" s="27" t="s">
        <v>54</v>
      </c>
      <c r="E10" s="27" t="s">
        <v>73</v>
      </c>
      <c r="F10" s="26"/>
      <c r="G10" s="19"/>
      <c r="H10" s="19"/>
      <c r="I10" s="19"/>
    </row>
    <row r="11" spans="1:10" ht="15.75" x14ac:dyDescent="0.25">
      <c r="A11" s="34">
        <f>+A9+1</f>
        <v>4</v>
      </c>
      <c r="B11" s="1" t="s">
        <v>117</v>
      </c>
      <c r="C11" s="30"/>
      <c r="D11" s="27" t="s">
        <v>54</v>
      </c>
      <c r="E11" s="27"/>
      <c r="F11" s="26" t="s">
        <v>137</v>
      </c>
      <c r="G11" s="19" t="s">
        <v>102</v>
      </c>
      <c r="H11" s="19"/>
      <c r="I11" s="19"/>
    </row>
    <row r="12" spans="1:10" ht="15.75" x14ac:dyDescent="0.25">
      <c r="A12" s="34">
        <f t="shared" ref="A12:A23" si="0">+A11+1</f>
        <v>5</v>
      </c>
      <c r="B12" s="1" t="s">
        <v>118</v>
      </c>
      <c r="C12" s="30"/>
      <c r="D12" s="27" t="s">
        <v>54</v>
      </c>
      <c r="E12" s="27"/>
      <c r="F12" s="26" t="s">
        <v>138</v>
      </c>
      <c r="G12" s="19"/>
      <c r="H12" s="19"/>
      <c r="I12" s="19" t="s">
        <v>104</v>
      </c>
    </row>
    <row r="13" spans="1:10" ht="47.25" x14ac:dyDescent="0.25">
      <c r="A13" s="34">
        <f t="shared" si="0"/>
        <v>6</v>
      </c>
      <c r="B13" s="1" t="s">
        <v>4</v>
      </c>
      <c r="C13" s="30"/>
      <c r="D13" s="27" t="s">
        <v>54</v>
      </c>
      <c r="E13" s="27"/>
      <c r="F13" s="26" t="s">
        <v>139</v>
      </c>
      <c r="G13" s="19" t="s">
        <v>102</v>
      </c>
      <c r="H13" s="19"/>
      <c r="I13" s="19"/>
    </row>
    <row r="14" spans="1:10" ht="15.75" x14ac:dyDescent="0.25">
      <c r="A14" s="34">
        <f t="shared" si="0"/>
        <v>7</v>
      </c>
      <c r="B14" s="1" t="s">
        <v>171</v>
      </c>
      <c r="C14" s="30"/>
      <c r="D14" s="27" t="s">
        <v>54</v>
      </c>
      <c r="E14" s="27"/>
      <c r="F14" s="26" t="s">
        <v>112</v>
      </c>
      <c r="G14" s="19"/>
      <c r="H14" s="19"/>
      <c r="I14" s="19" t="s">
        <v>104</v>
      </c>
    </row>
    <row r="15" spans="1:10" ht="15.75" x14ac:dyDescent="0.25">
      <c r="A15" s="34">
        <f t="shared" si="0"/>
        <v>8</v>
      </c>
      <c r="B15" s="1" t="s">
        <v>15</v>
      </c>
      <c r="C15" s="30"/>
      <c r="D15" s="27" t="s">
        <v>54</v>
      </c>
      <c r="E15" s="27"/>
      <c r="F15" s="26" t="s">
        <v>111</v>
      </c>
      <c r="G15" s="19"/>
      <c r="H15" s="19"/>
      <c r="I15" s="19" t="s">
        <v>104</v>
      </c>
    </row>
    <row r="16" spans="1:10" ht="15.75" x14ac:dyDescent="0.25">
      <c r="A16" s="34">
        <f t="shared" si="0"/>
        <v>9</v>
      </c>
      <c r="B16" s="2" t="s">
        <v>16</v>
      </c>
      <c r="C16" s="30"/>
      <c r="D16" s="27" t="s">
        <v>54</v>
      </c>
      <c r="E16" s="27"/>
      <c r="F16" s="26" t="s">
        <v>140</v>
      </c>
      <c r="G16" s="19"/>
      <c r="H16" s="19"/>
      <c r="I16" s="19" t="s">
        <v>104</v>
      </c>
    </row>
    <row r="17" spans="1:9" ht="31.5" x14ac:dyDescent="0.25">
      <c r="A17" s="34">
        <f t="shared" si="0"/>
        <v>10</v>
      </c>
      <c r="B17" s="1" t="s">
        <v>121</v>
      </c>
      <c r="C17" s="30"/>
      <c r="D17" s="27" t="s">
        <v>54</v>
      </c>
      <c r="E17" s="27"/>
      <c r="F17" s="26" t="s">
        <v>141</v>
      </c>
      <c r="G17" s="19"/>
      <c r="H17" s="19"/>
      <c r="I17" s="19" t="s">
        <v>104</v>
      </c>
    </row>
    <row r="18" spans="1:9" ht="18" customHeight="1" x14ac:dyDescent="0.25">
      <c r="A18" s="34">
        <f t="shared" si="0"/>
        <v>11</v>
      </c>
      <c r="B18" s="1" t="s">
        <v>50</v>
      </c>
      <c r="C18" s="30" t="s">
        <v>70</v>
      </c>
      <c r="D18" s="27" t="s">
        <v>54</v>
      </c>
      <c r="E18" s="27" t="s">
        <v>85</v>
      </c>
      <c r="F18" s="26" t="s">
        <v>142</v>
      </c>
      <c r="G18" s="19"/>
      <c r="H18" s="19"/>
      <c r="I18" s="19" t="s">
        <v>104</v>
      </c>
    </row>
    <row r="19" spans="1:9" ht="31.5" x14ac:dyDescent="0.25">
      <c r="A19" s="34">
        <f t="shared" si="0"/>
        <v>12</v>
      </c>
      <c r="B19" s="1" t="s">
        <v>5</v>
      </c>
      <c r="C19" s="30"/>
      <c r="D19" s="27" t="s">
        <v>54</v>
      </c>
      <c r="E19" s="27"/>
      <c r="F19" s="26" t="s">
        <v>143</v>
      </c>
      <c r="G19" s="19"/>
      <c r="H19" s="19"/>
      <c r="I19" s="19" t="s">
        <v>104</v>
      </c>
    </row>
    <row r="20" spans="1:9" ht="15.75" x14ac:dyDescent="0.25">
      <c r="A20" s="34">
        <f t="shared" si="0"/>
        <v>13</v>
      </c>
      <c r="B20" s="1" t="s">
        <v>168</v>
      </c>
      <c r="C20" s="30"/>
      <c r="D20" s="27" t="s">
        <v>54</v>
      </c>
      <c r="E20" s="27" t="s">
        <v>73</v>
      </c>
      <c r="F20" s="26" t="s">
        <v>144</v>
      </c>
      <c r="G20" s="19"/>
      <c r="H20" s="19"/>
      <c r="I20" s="19" t="s">
        <v>104</v>
      </c>
    </row>
    <row r="21" spans="1:9" ht="15.75" x14ac:dyDescent="0.25">
      <c r="A21" s="34">
        <f t="shared" si="0"/>
        <v>14</v>
      </c>
      <c r="B21" s="1" t="s">
        <v>19</v>
      </c>
      <c r="C21" s="30" t="s">
        <v>66</v>
      </c>
      <c r="D21" s="27" t="s">
        <v>54</v>
      </c>
      <c r="E21" s="27" t="s">
        <v>73</v>
      </c>
      <c r="F21" s="26" t="s">
        <v>169</v>
      </c>
      <c r="G21" s="19"/>
      <c r="H21" s="19"/>
      <c r="I21" s="19" t="s">
        <v>104</v>
      </c>
    </row>
    <row r="22" spans="1:9" ht="15.75" x14ac:dyDescent="0.25">
      <c r="A22" s="34">
        <f t="shared" si="0"/>
        <v>15</v>
      </c>
      <c r="B22" s="1" t="s">
        <v>7</v>
      </c>
      <c r="C22" s="30" t="s">
        <v>66</v>
      </c>
      <c r="D22" s="27" t="s">
        <v>54</v>
      </c>
      <c r="E22" s="27" t="s">
        <v>73</v>
      </c>
      <c r="F22" s="26" t="s">
        <v>170</v>
      </c>
      <c r="G22" s="19"/>
      <c r="H22" s="19"/>
      <c r="I22" s="19" t="s">
        <v>104</v>
      </c>
    </row>
    <row r="23" spans="1:9" ht="31.5" x14ac:dyDescent="0.25">
      <c r="A23" s="34">
        <f t="shared" si="0"/>
        <v>16</v>
      </c>
      <c r="B23" s="1" t="s">
        <v>23</v>
      </c>
      <c r="C23" s="30" t="s">
        <v>66</v>
      </c>
      <c r="D23" s="27" t="s">
        <v>54</v>
      </c>
      <c r="E23" s="27" t="s">
        <v>73</v>
      </c>
      <c r="F23" s="26" t="s">
        <v>145</v>
      </c>
      <c r="G23" s="19"/>
      <c r="H23" s="19"/>
      <c r="I23" s="19" t="s">
        <v>104</v>
      </c>
    </row>
    <row r="24" spans="1:9" ht="15.75" x14ac:dyDescent="0.25">
      <c r="A24" s="34"/>
      <c r="B24" s="1"/>
      <c r="C24" s="30"/>
      <c r="D24" s="27"/>
      <c r="E24" s="27"/>
      <c r="F24" s="26"/>
      <c r="G24" s="19"/>
      <c r="H24" s="19"/>
      <c r="I24" s="19"/>
    </row>
    <row r="25" spans="1:9" ht="18.75" x14ac:dyDescent="0.25">
      <c r="A25" s="34"/>
      <c r="B25" s="22" t="s">
        <v>122</v>
      </c>
      <c r="C25" s="30"/>
      <c r="D25" s="27"/>
      <c r="E25" s="27"/>
      <c r="F25" s="26"/>
      <c r="G25" s="19"/>
      <c r="H25" s="19"/>
      <c r="I25" s="19"/>
    </row>
    <row r="26" spans="1:9" ht="15.75" x14ac:dyDescent="0.25">
      <c r="A26" s="34">
        <f>+A23+1</f>
        <v>17</v>
      </c>
      <c r="B26" s="1" t="s">
        <v>2</v>
      </c>
      <c r="C26" s="30" t="s">
        <v>66</v>
      </c>
      <c r="D26" s="27" t="s">
        <v>53</v>
      </c>
      <c r="E26" s="27" t="s">
        <v>79</v>
      </c>
      <c r="F26" s="26" t="s">
        <v>107</v>
      </c>
      <c r="G26" s="19" t="s">
        <v>102</v>
      </c>
      <c r="H26" s="19"/>
      <c r="I26" s="19"/>
    </row>
    <row r="27" spans="1:9" ht="15.75" x14ac:dyDescent="0.25">
      <c r="A27" s="34">
        <f>+A26+1</f>
        <v>18</v>
      </c>
      <c r="B27" s="2" t="s">
        <v>13</v>
      </c>
      <c r="C27" s="30" t="s">
        <v>66</v>
      </c>
      <c r="D27" s="27" t="s">
        <v>53</v>
      </c>
      <c r="E27" s="27" t="s">
        <v>79</v>
      </c>
      <c r="F27" s="26" t="s">
        <v>107</v>
      </c>
      <c r="G27" s="19" t="s">
        <v>102</v>
      </c>
      <c r="H27" s="19"/>
      <c r="I27" s="19"/>
    </row>
    <row r="28" spans="1:9" ht="15.75" x14ac:dyDescent="0.25">
      <c r="A28" s="34">
        <f>+A27+1</f>
        <v>19</v>
      </c>
      <c r="B28" s="1" t="s">
        <v>20</v>
      </c>
      <c r="C28" s="30" t="s">
        <v>66</v>
      </c>
      <c r="D28" s="27" t="s">
        <v>53</v>
      </c>
      <c r="E28" s="27" t="s">
        <v>79</v>
      </c>
      <c r="F28" s="26" t="s">
        <v>107</v>
      </c>
      <c r="G28" s="19" t="s">
        <v>102</v>
      </c>
      <c r="H28" s="19"/>
      <c r="I28" s="19"/>
    </row>
    <row r="29" spans="1:9" ht="15.75" x14ac:dyDescent="0.25">
      <c r="A29" s="34">
        <f t="shared" ref="A29:A30" si="1">+A28+1</f>
        <v>20</v>
      </c>
      <c r="B29" s="1" t="s">
        <v>146</v>
      </c>
      <c r="C29" s="30" t="s">
        <v>66</v>
      </c>
      <c r="D29" s="27" t="s">
        <v>53</v>
      </c>
      <c r="E29" s="27" t="s">
        <v>79</v>
      </c>
      <c r="F29" s="26" t="s">
        <v>109</v>
      </c>
      <c r="G29" s="19" t="s">
        <v>102</v>
      </c>
      <c r="H29" s="19"/>
      <c r="I29" s="19"/>
    </row>
    <row r="30" spans="1:9" ht="15.75" x14ac:dyDescent="0.25">
      <c r="A30" s="34">
        <f t="shared" si="1"/>
        <v>21</v>
      </c>
      <c r="B30" s="1" t="s">
        <v>147</v>
      </c>
      <c r="C30" s="30" t="s">
        <v>66</v>
      </c>
      <c r="D30" s="27" t="s">
        <v>53</v>
      </c>
      <c r="E30" s="27"/>
      <c r="F30" s="26" t="s">
        <v>148</v>
      </c>
      <c r="G30" s="19" t="s">
        <v>102</v>
      </c>
      <c r="H30" s="19"/>
      <c r="I30" s="19"/>
    </row>
    <row r="31" spans="1:9" ht="15.75" x14ac:dyDescent="0.25">
      <c r="A31" s="34"/>
      <c r="B31" s="1"/>
      <c r="C31" s="30"/>
      <c r="D31" s="27"/>
      <c r="E31" s="27"/>
      <c r="F31" s="26"/>
      <c r="G31" s="19"/>
      <c r="H31" s="19"/>
      <c r="I31" s="19"/>
    </row>
    <row r="32" spans="1:9" ht="18.75" x14ac:dyDescent="0.25">
      <c r="A32" s="34"/>
      <c r="B32" s="22" t="s">
        <v>123</v>
      </c>
      <c r="C32" s="30"/>
      <c r="D32" s="27"/>
      <c r="E32" s="27"/>
      <c r="F32" s="26"/>
      <c r="G32" s="19"/>
      <c r="H32" s="19"/>
      <c r="I32" s="19"/>
    </row>
    <row r="33" spans="1:10" ht="15.75" x14ac:dyDescent="0.25">
      <c r="A33" s="34">
        <f>+A30+1</f>
        <v>22</v>
      </c>
      <c r="B33" s="1" t="s">
        <v>3</v>
      </c>
      <c r="C33" s="30" t="s">
        <v>66</v>
      </c>
      <c r="D33" s="27" t="s">
        <v>97</v>
      </c>
      <c r="E33" s="27" t="s">
        <v>79</v>
      </c>
      <c r="F33" s="26" t="s">
        <v>149</v>
      </c>
      <c r="G33" s="19" t="s">
        <v>102</v>
      </c>
      <c r="H33" s="19"/>
      <c r="I33" s="19"/>
    </row>
    <row r="34" spans="1:10" ht="31.5" x14ac:dyDescent="0.25">
      <c r="A34" s="34">
        <f>+A33+1</f>
        <v>23</v>
      </c>
      <c r="B34" s="1" t="s">
        <v>14</v>
      </c>
      <c r="C34" s="30" t="s">
        <v>66</v>
      </c>
      <c r="D34" s="27" t="s">
        <v>97</v>
      </c>
      <c r="E34" s="27" t="s">
        <v>77</v>
      </c>
      <c r="F34" s="26" t="s">
        <v>150</v>
      </c>
      <c r="G34" s="19" t="s">
        <v>102</v>
      </c>
      <c r="H34" s="19"/>
      <c r="I34" s="19"/>
    </row>
    <row r="35" spans="1:10" ht="15.75" x14ac:dyDescent="0.25">
      <c r="A35" s="34">
        <f>+A34+1</f>
        <v>24</v>
      </c>
      <c r="B35" s="2" t="s">
        <v>12</v>
      </c>
      <c r="C35" s="30" t="s">
        <v>66</v>
      </c>
      <c r="D35" s="27" t="s">
        <v>97</v>
      </c>
      <c r="E35" s="27" t="s">
        <v>85</v>
      </c>
      <c r="F35" s="26" t="s">
        <v>151</v>
      </c>
      <c r="G35" s="19" t="s">
        <v>102</v>
      </c>
      <c r="H35" s="19"/>
      <c r="I35" s="19"/>
    </row>
    <row r="36" spans="1:10" ht="31.5" x14ac:dyDescent="0.25">
      <c r="A36" s="34">
        <f t="shared" ref="A36:A38" si="2">+A35+1</f>
        <v>25</v>
      </c>
      <c r="B36" s="1" t="s">
        <v>18</v>
      </c>
      <c r="C36" s="30" t="s">
        <v>66</v>
      </c>
      <c r="D36" s="27" t="s">
        <v>97</v>
      </c>
      <c r="E36" s="27" t="s">
        <v>76</v>
      </c>
      <c r="F36" s="26" t="s">
        <v>152</v>
      </c>
      <c r="G36" s="19"/>
      <c r="H36" s="19"/>
      <c r="I36" s="19" t="s">
        <v>145</v>
      </c>
    </row>
    <row r="37" spans="1:10" ht="31.5" x14ac:dyDescent="0.25">
      <c r="A37" s="34">
        <f t="shared" si="2"/>
        <v>26</v>
      </c>
      <c r="B37" s="1" t="s">
        <v>6</v>
      </c>
      <c r="C37" s="30" t="s">
        <v>66</v>
      </c>
      <c r="D37" s="27" t="s">
        <v>97</v>
      </c>
      <c r="E37" s="27" t="s">
        <v>85</v>
      </c>
      <c r="F37" s="26" t="s">
        <v>153</v>
      </c>
      <c r="G37" s="19"/>
      <c r="H37" s="19"/>
      <c r="I37" s="19" t="s">
        <v>145</v>
      </c>
    </row>
    <row r="38" spans="1:10" ht="15.75" x14ac:dyDescent="0.25">
      <c r="A38" s="34">
        <f t="shared" si="2"/>
        <v>27</v>
      </c>
      <c r="B38" s="2" t="s">
        <v>51</v>
      </c>
      <c r="C38" s="30" t="s">
        <v>66</v>
      </c>
      <c r="D38" s="27" t="s">
        <v>97</v>
      </c>
      <c r="E38" s="27" t="s">
        <v>76</v>
      </c>
      <c r="F38" s="26" t="s">
        <v>154</v>
      </c>
      <c r="G38" s="19"/>
      <c r="H38" s="19"/>
      <c r="I38" s="19" t="s">
        <v>145</v>
      </c>
    </row>
    <row r="39" spans="1:10" x14ac:dyDescent="0.25">
      <c r="A39" s="34"/>
      <c r="D39" s="27"/>
      <c r="E39" s="27"/>
      <c r="F39" s="27"/>
    </row>
    <row r="40" spans="1:10" ht="18.75" x14ac:dyDescent="0.25">
      <c r="A40" s="34"/>
      <c r="B40" s="22" t="s">
        <v>125</v>
      </c>
      <c r="C40" s="30"/>
      <c r="D40" s="27"/>
      <c r="E40" s="27"/>
      <c r="F40" s="26"/>
      <c r="G40" s="19"/>
      <c r="H40" s="19"/>
      <c r="I40" s="19"/>
    </row>
    <row r="41" spans="1:10" ht="15.75" x14ac:dyDescent="0.25">
      <c r="A41" s="34"/>
      <c r="B41" s="24" t="s">
        <v>131</v>
      </c>
      <c r="C41" s="30"/>
      <c r="D41" s="27"/>
      <c r="E41" s="27"/>
      <c r="F41" s="26"/>
      <c r="G41" s="19"/>
      <c r="H41" s="19"/>
      <c r="I41" s="19"/>
    </row>
    <row r="42" spans="1:10" ht="15.75" x14ac:dyDescent="0.25">
      <c r="A42" s="34">
        <f>+A38+1</f>
        <v>28</v>
      </c>
      <c r="B42" s="1" t="s">
        <v>24</v>
      </c>
      <c r="C42" s="30" t="s">
        <v>66</v>
      </c>
      <c r="D42" s="27" t="s">
        <v>129</v>
      </c>
      <c r="E42" s="27" t="s">
        <v>82</v>
      </c>
      <c r="F42" s="26" t="s">
        <v>82</v>
      </c>
      <c r="G42" s="19" t="s">
        <v>102</v>
      </c>
      <c r="H42" s="19"/>
      <c r="I42" s="19"/>
    </row>
    <row r="43" spans="1:10" ht="31.5" x14ac:dyDescent="0.25">
      <c r="A43" s="34">
        <f>+A42+1</f>
        <v>29</v>
      </c>
      <c r="B43" s="1" t="s">
        <v>25</v>
      </c>
      <c r="C43" s="30" t="s">
        <v>66</v>
      </c>
      <c r="D43" s="27" t="s">
        <v>129</v>
      </c>
      <c r="E43" s="27" t="s">
        <v>82</v>
      </c>
      <c r="F43" s="26" t="s">
        <v>82</v>
      </c>
      <c r="G43" s="19" t="s">
        <v>102</v>
      </c>
      <c r="H43" s="19"/>
      <c r="I43" s="19"/>
    </row>
    <row r="44" spans="1:10" ht="47.25" x14ac:dyDescent="0.25">
      <c r="A44" s="34">
        <f t="shared" ref="A44:A67" si="3">+A43+1</f>
        <v>30</v>
      </c>
      <c r="B44" s="1" t="s">
        <v>26</v>
      </c>
      <c r="C44" s="30" t="s">
        <v>66</v>
      </c>
      <c r="D44" s="27" t="s">
        <v>129</v>
      </c>
      <c r="E44" s="27" t="s">
        <v>82</v>
      </c>
      <c r="F44" s="26" t="s">
        <v>82</v>
      </c>
      <c r="G44" s="19"/>
      <c r="H44" s="21"/>
      <c r="I44" s="19" t="s">
        <v>145</v>
      </c>
    </row>
    <row r="45" spans="1:10" ht="15.75" x14ac:dyDescent="0.25">
      <c r="A45" s="35"/>
      <c r="B45" s="24" t="s">
        <v>132</v>
      </c>
      <c r="C45" s="30"/>
      <c r="D45" s="27"/>
      <c r="E45" s="27"/>
      <c r="F45" s="26"/>
      <c r="G45" s="19"/>
      <c r="H45" s="21"/>
      <c r="I45" s="19"/>
    </row>
    <row r="46" spans="1:10" ht="31.5" x14ac:dyDescent="0.25">
      <c r="A46" s="34">
        <f>+A44+1</f>
        <v>31</v>
      </c>
      <c r="B46" s="2" t="s">
        <v>130</v>
      </c>
      <c r="C46" s="30" t="s">
        <v>66</v>
      </c>
      <c r="D46" s="27" t="s">
        <v>98</v>
      </c>
      <c r="E46" s="27" t="s">
        <v>81</v>
      </c>
      <c r="F46" s="26" t="s">
        <v>81</v>
      </c>
      <c r="G46" s="19" t="s">
        <v>102</v>
      </c>
      <c r="H46" s="19"/>
      <c r="I46" s="19"/>
    </row>
    <row r="47" spans="1:10" ht="31.5" x14ac:dyDescent="0.25">
      <c r="A47" s="34">
        <f>+A46+1</f>
        <v>32</v>
      </c>
      <c r="B47" s="1" t="s">
        <v>28</v>
      </c>
      <c r="C47" s="30" t="s">
        <v>67</v>
      </c>
      <c r="D47" s="27" t="s">
        <v>98</v>
      </c>
      <c r="E47" s="27" t="s">
        <v>81</v>
      </c>
      <c r="F47" s="26" t="s">
        <v>81</v>
      </c>
      <c r="G47" s="19" t="s">
        <v>102</v>
      </c>
      <c r="H47" s="19"/>
      <c r="I47" s="19"/>
      <c r="J47" s="36"/>
    </row>
    <row r="48" spans="1:10" ht="15.75" x14ac:dyDescent="0.25">
      <c r="A48" s="34">
        <f t="shared" ref="A48:A49" si="4">+A47+1</f>
        <v>33</v>
      </c>
      <c r="B48" s="1" t="s">
        <v>29</v>
      </c>
      <c r="C48" s="30" t="s">
        <v>67</v>
      </c>
      <c r="D48" s="27" t="s">
        <v>98</v>
      </c>
      <c r="E48" s="27" t="s">
        <v>81</v>
      </c>
      <c r="F48" s="26" t="s">
        <v>81</v>
      </c>
      <c r="G48" s="19" t="s">
        <v>102</v>
      </c>
      <c r="H48" s="19"/>
      <c r="I48" s="19"/>
    </row>
    <row r="49" spans="1:10" ht="31.5" x14ac:dyDescent="0.25">
      <c r="A49" s="34">
        <f t="shared" si="4"/>
        <v>34</v>
      </c>
      <c r="B49" s="31" t="s">
        <v>30</v>
      </c>
      <c r="C49" s="30" t="s">
        <v>68</v>
      </c>
      <c r="D49" s="27" t="s">
        <v>98</v>
      </c>
      <c r="E49" s="27" t="s">
        <v>81</v>
      </c>
      <c r="F49" s="26" t="s">
        <v>81</v>
      </c>
      <c r="G49" s="19" t="s">
        <v>102</v>
      </c>
      <c r="H49" s="19"/>
      <c r="I49" s="19"/>
    </row>
    <row r="50" spans="1:10" ht="31.5" x14ac:dyDescent="0.25">
      <c r="A50" s="34">
        <f t="shared" si="3"/>
        <v>35</v>
      </c>
      <c r="B50" s="32" t="s">
        <v>31</v>
      </c>
      <c r="C50" s="30" t="s">
        <v>68</v>
      </c>
      <c r="D50" s="27" t="s">
        <v>98</v>
      </c>
      <c r="E50" s="27" t="s">
        <v>81</v>
      </c>
      <c r="F50" s="26" t="s">
        <v>81</v>
      </c>
      <c r="G50" s="19" t="s">
        <v>102</v>
      </c>
      <c r="H50" s="19"/>
      <c r="I50" s="19"/>
      <c r="J50" s="3" t="s">
        <v>176</v>
      </c>
    </row>
    <row r="51" spans="1:10" ht="15.75" x14ac:dyDescent="0.25">
      <c r="A51" s="35"/>
      <c r="B51" s="25" t="s">
        <v>133</v>
      </c>
      <c r="C51" s="30"/>
      <c r="D51" s="27"/>
      <c r="E51" s="27"/>
      <c r="F51" s="26"/>
      <c r="G51" s="19"/>
      <c r="H51" s="19"/>
      <c r="I51" s="19"/>
    </row>
    <row r="52" spans="1:10" ht="31.5" x14ac:dyDescent="0.25">
      <c r="A52" s="34">
        <f>+A50+1</f>
        <v>36</v>
      </c>
      <c r="B52" s="1" t="s">
        <v>32</v>
      </c>
      <c r="C52" s="30" t="s">
        <v>69</v>
      </c>
      <c r="D52" s="27" t="s">
        <v>99</v>
      </c>
      <c r="E52" s="27" t="s">
        <v>84</v>
      </c>
      <c r="F52" s="26" t="s">
        <v>84</v>
      </c>
      <c r="G52" s="19"/>
      <c r="H52" s="19"/>
      <c r="I52" s="19" t="s">
        <v>145</v>
      </c>
    </row>
    <row r="53" spans="1:10" ht="15.75" x14ac:dyDescent="0.25">
      <c r="A53" s="34">
        <f>+A52+1</f>
        <v>37</v>
      </c>
      <c r="B53" s="2" t="s">
        <v>33</v>
      </c>
      <c r="C53" s="30" t="s">
        <v>69</v>
      </c>
      <c r="D53" s="27" t="s">
        <v>99</v>
      </c>
      <c r="E53" s="27" t="s">
        <v>84</v>
      </c>
      <c r="F53" s="26" t="s">
        <v>84</v>
      </c>
      <c r="G53" s="19"/>
      <c r="H53" s="19"/>
      <c r="I53" s="19" t="s">
        <v>145</v>
      </c>
    </row>
    <row r="54" spans="1:10" ht="31.5" x14ac:dyDescent="0.25">
      <c r="A54" s="34">
        <f t="shared" si="3"/>
        <v>38</v>
      </c>
      <c r="B54" s="2" t="s">
        <v>34</v>
      </c>
      <c r="C54" s="30" t="s">
        <v>69</v>
      </c>
      <c r="D54" s="27" t="s">
        <v>99</v>
      </c>
      <c r="E54" s="27" t="s">
        <v>84</v>
      </c>
      <c r="F54" s="26" t="s">
        <v>84</v>
      </c>
      <c r="G54" s="19"/>
      <c r="H54" s="19"/>
      <c r="I54" s="19" t="s">
        <v>145</v>
      </c>
    </row>
    <row r="55" spans="1:10" ht="15.75" x14ac:dyDescent="0.25">
      <c r="A55" s="35"/>
      <c r="B55" s="25" t="s">
        <v>62</v>
      </c>
      <c r="C55" s="30"/>
      <c r="D55" s="27"/>
      <c r="E55" s="27"/>
      <c r="F55" s="26"/>
      <c r="G55" s="19"/>
      <c r="H55" s="19"/>
      <c r="I55" s="19"/>
    </row>
    <row r="56" spans="1:10" ht="31.5" x14ac:dyDescent="0.25">
      <c r="A56" s="34">
        <f>+A54+1</f>
        <v>39</v>
      </c>
      <c r="B56" s="1" t="s">
        <v>35</v>
      </c>
      <c r="C56" s="30" t="s">
        <v>62</v>
      </c>
      <c r="D56" s="27" t="s">
        <v>99</v>
      </c>
      <c r="E56" s="27" t="s">
        <v>84</v>
      </c>
      <c r="F56" s="26" t="s">
        <v>83</v>
      </c>
      <c r="G56" s="19" t="s">
        <v>102</v>
      </c>
      <c r="H56" s="19"/>
      <c r="I56" s="19"/>
    </row>
    <row r="57" spans="1:10" ht="15.75" x14ac:dyDescent="0.25">
      <c r="A57" s="34">
        <f>+A56+1</f>
        <v>40</v>
      </c>
      <c r="B57" s="1" t="s">
        <v>36</v>
      </c>
      <c r="C57" s="30" t="s">
        <v>62</v>
      </c>
      <c r="D57" s="27" t="s">
        <v>99</v>
      </c>
      <c r="E57" s="27" t="s">
        <v>84</v>
      </c>
      <c r="F57" s="26" t="s">
        <v>83</v>
      </c>
      <c r="G57" s="19" t="s">
        <v>102</v>
      </c>
      <c r="H57" s="19"/>
      <c r="I57" s="19"/>
    </row>
    <row r="58" spans="1:10" ht="31.5" x14ac:dyDescent="0.25">
      <c r="A58" s="34">
        <f t="shared" si="3"/>
        <v>41</v>
      </c>
      <c r="B58" s="1" t="s">
        <v>37</v>
      </c>
      <c r="C58" s="30" t="s">
        <v>62</v>
      </c>
      <c r="D58" s="27" t="s">
        <v>99</v>
      </c>
      <c r="E58" s="27" t="s">
        <v>84</v>
      </c>
      <c r="F58" s="26" t="s">
        <v>83</v>
      </c>
      <c r="G58" s="19" t="s">
        <v>102</v>
      </c>
      <c r="H58" s="19"/>
      <c r="I58" s="19"/>
    </row>
    <row r="59" spans="1:10" ht="15.75" x14ac:dyDescent="0.25">
      <c r="A59" s="34">
        <f t="shared" si="3"/>
        <v>42</v>
      </c>
      <c r="B59" s="2" t="s">
        <v>38</v>
      </c>
      <c r="C59" s="30" t="s">
        <v>62</v>
      </c>
      <c r="D59" s="27" t="s">
        <v>99</v>
      </c>
      <c r="E59" s="27" t="s">
        <v>84</v>
      </c>
      <c r="F59" s="26" t="s">
        <v>83</v>
      </c>
      <c r="G59" s="19"/>
      <c r="H59" s="19"/>
      <c r="I59" s="19" t="s">
        <v>145</v>
      </c>
      <c r="J59" s="3" t="s">
        <v>177</v>
      </c>
    </row>
    <row r="60" spans="1:10" ht="15.75" x14ac:dyDescent="0.25">
      <c r="A60" s="34">
        <f t="shared" si="3"/>
        <v>43</v>
      </c>
      <c r="B60" s="1" t="s">
        <v>39</v>
      </c>
      <c r="C60" s="30" t="s">
        <v>62</v>
      </c>
      <c r="D60" s="27" t="s">
        <v>99</v>
      </c>
      <c r="E60" s="27" t="s">
        <v>84</v>
      </c>
      <c r="F60" s="26" t="s">
        <v>83</v>
      </c>
      <c r="G60" s="19" t="s">
        <v>102</v>
      </c>
      <c r="H60" s="19"/>
      <c r="I60" s="19"/>
    </row>
    <row r="61" spans="1:10" ht="15.75" x14ac:dyDescent="0.25">
      <c r="A61" s="34">
        <f t="shared" si="3"/>
        <v>44</v>
      </c>
      <c r="B61" s="2" t="s">
        <v>29</v>
      </c>
      <c r="C61" s="30" t="s">
        <v>62</v>
      </c>
      <c r="D61" s="27" t="s">
        <v>99</v>
      </c>
      <c r="E61" s="27" t="s">
        <v>84</v>
      </c>
      <c r="F61" s="26" t="s">
        <v>83</v>
      </c>
      <c r="G61" s="19"/>
      <c r="H61" s="19"/>
      <c r="I61" s="19" t="s">
        <v>145</v>
      </c>
    </row>
    <row r="62" spans="1:10" ht="15.75" x14ac:dyDescent="0.25">
      <c r="A62" s="35"/>
      <c r="B62" s="24" t="s">
        <v>63</v>
      </c>
      <c r="C62" s="30"/>
      <c r="D62" s="27"/>
      <c r="E62" s="27"/>
      <c r="F62" s="26"/>
      <c r="G62" s="19"/>
      <c r="H62" s="19"/>
      <c r="I62" s="19"/>
    </row>
    <row r="63" spans="1:10" ht="15.75" x14ac:dyDescent="0.25">
      <c r="A63" s="34">
        <f>+A61+1</f>
        <v>45</v>
      </c>
      <c r="B63" s="2" t="s">
        <v>40</v>
      </c>
      <c r="C63" s="30" t="s">
        <v>63</v>
      </c>
      <c r="D63" s="27" t="s">
        <v>100</v>
      </c>
      <c r="E63" s="27" t="s">
        <v>83</v>
      </c>
      <c r="F63" s="26" t="s">
        <v>155</v>
      </c>
      <c r="G63" s="19"/>
      <c r="H63" s="19"/>
      <c r="I63" s="19" t="s">
        <v>145</v>
      </c>
    </row>
    <row r="64" spans="1:10" ht="31.5" x14ac:dyDescent="0.25">
      <c r="A64" s="34">
        <f>+A63+1</f>
        <v>46</v>
      </c>
      <c r="B64" s="2" t="s">
        <v>41</v>
      </c>
      <c r="C64" s="30" t="s">
        <v>63</v>
      </c>
      <c r="D64" s="27" t="s">
        <v>100</v>
      </c>
      <c r="E64" s="27" t="s">
        <v>83</v>
      </c>
      <c r="F64" s="26" t="s">
        <v>155</v>
      </c>
      <c r="G64" s="37" t="s">
        <v>178</v>
      </c>
      <c r="H64" s="19"/>
      <c r="I64" s="19"/>
    </row>
    <row r="65" spans="1:10" ht="15.75" x14ac:dyDescent="0.25">
      <c r="A65" s="34">
        <f t="shared" si="3"/>
        <v>47</v>
      </c>
      <c r="B65" s="2" t="s">
        <v>42</v>
      </c>
      <c r="C65" s="30" t="s">
        <v>63</v>
      </c>
      <c r="D65" s="27" t="s">
        <v>100</v>
      </c>
      <c r="E65" s="27" t="s">
        <v>83</v>
      </c>
      <c r="F65" s="26" t="s">
        <v>155</v>
      </c>
      <c r="G65" s="19"/>
      <c r="H65" s="19"/>
      <c r="I65" s="19" t="s">
        <v>145</v>
      </c>
      <c r="J65" s="3" t="s">
        <v>177</v>
      </c>
    </row>
    <row r="66" spans="1:10" ht="15.75" x14ac:dyDescent="0.25">
      <c r="A66" s="34">
        <f t="shared" si="3"/>
        <v>48</v>
      </c>
      <c r="B66" s="2" t="s">
        <v>43</v>
      </c>
      <c r="C66" s="30" t="s">
        <v>63</v>
      </c>
      <c r="D66" s="27" t="s">
        <v>100</v>
      </c>
      <c r="E66" s="27" t="s">
        <v>83</v>
      </c>
      <c r="F66" s="26" t="s">
        <v>155</v>
      </c>
      <c r="G66" s="19"/>
      <c r="H66" s="19"/>
      <c r="I66" s="19" t="s">
        <v>145</v>
      </c>
    </row>
    <row r="67" spans="1:10" ht="31.5" x14ac:dyDescent="0.25">
      <c r="A67" s="34">
        <f t="shared" si="3"/>
        <v>49</v>
      </c>
      <c r="B67" s="2" t="s">
        <v>44</v>
      </c>
      <c r="C67" s="30" t="s">
        <v>63</v>
      </c>
      <c r="D67" s="27" t="s">
        <v>100</v>
      </c>
      <c r="E67" s="27" t="s">
        <v>83</v>
      </c>
      <c r="F67" s="26" t="s">
        <v>155</v>
      </c>
      <c r="G67" s="19"/>
      <c r="H67" s="19"/>
      <c r="I67" s="19" t="s">
        <v>145</v>
      </c>
      <c r="J67" s="3" t="s">
        <v>179</v>
      </c>
    </row>
    <row r="68" spans="1:10" ht="15.75" x14ac:dyDescent="0.25">
      <c r="A68" s="35"/>
      <c r="B68" s="1"/>
      <c r="C68" s="30"/>
      <c r="D68" s="27"/>
      <c r="E68" s="27"/>
      <c r="F68" s="26"/>
      <c r="G68" s="19"/>
      <c r="H68" s="19"/>
      <c r="I68" s="19"/>
    </row>
    <row r="69" spans="1:10" ht="18.75" x14ac:dyDescent="0.25">
      <c r="A69" s="34"/>
      <c r="B69" s="22" t="s">
        <v>126</v>
      </c>
      <c r="C69" s="30"/>
      <c r="D69" s="27"/>
      <c r="E69" s="27"/>
      <c r="F69" s="26"/>
      <c r="G69" s="19"/>
      <c r="H69" s="19"/>
      <c r="I69" s="19"/>
    </row>
    <row r="70" spans="1:10" ht="15.75" x14ac:dyDescent="0.25">
      <c r="A70" s="34">
        <f>+A67+1</f>
        <v>50</v>
      </c>
      <c r="B70" s="1" t="s">
        <v>45</v>
      </c>
      <c r="C70" s="30" t="s">
        <v>64</v>
      </c>
      <c r="D70" s="27" t="s">
        <v>101</v>
      </c>
      <c r="E70" s="27" t="s">
        <v>76</v>
      </c>
      <c r="F70" s="26" t="s">
        <v>156</v>
      </c>
      <c r="G70" s="19" t="s">
        <v>102</v>
      </c>
      <c r="H70" s="19"/>
      <c r="I70" s="19"/>
    </row>
    <row r="71" spans="1:10" ht="15.75" x14ac:dyDescent="0.25">
      <c r="A71" s="34">
        <f>+A70+1</f>
        <v>51</v>
      </c>
      <c r="B71" s="2" t="s">
        <v>46</v>
      </c>
      <c r="C71" s="30" t="s">
        <v>64</v>
      </c>
      <c r="D71" s="27" t="s">
        <v>101</v>
      </c>
      <c r="E71" s="27" t="s">
        <v>76</v>
      </c>
      <c r="F71" s="26" t="s">
        <v>157</v>
      </c>
      <c r="G71" s="19" t="s">
        <v>102</v>
      </c>
      <c r="H71" s="19"/>
      <c r="I71" s="19"/>
    </row>
    <row r="72" spans="1:10" ht="15.75" x14ac:dyDescent="0.25">
      <c r="A72" s="34"/>
      <c r="B72" s="1"/>
      <c r="C72" s="30"/>
      <c r="D72" s="27"/>
      <c r="E72" s="27"/>
      <c r="F72" s="26"/>
      <c r="G72" s="19"/>
      <c r="H72" s="19"/>
      <c r="I72" s="19"/>
    </row>
    <row r="73" spans="1:10" ht="18.75" x14ac:dyDescent="0.25">
      <c r="A73" s="34"/>
      <c r="B73" s="22" t="s">
        <v>127</v>
      </c>
      <c r="C73" s="30"/>
      <c r="D73" s="27"/>
      <c r="E73" s="27"/>
      <c r="F73" s="26"/>
      <c r="G73" s="19"/>
      <c r="H73" s="19"/>
      <c r="I73" s="19"/>
    </row>
    <row r="74" spans="1:10" ht="31.5" x14ac:dyDescent="0.25">
      <c r="A74" s="34">
        <f>+A71+1</f>
        <v>52</v>
      </c>
      <c r="B74" s="1" t="s">
        <v>27</v>
      </c>
      <c r="C74" s="30" t="s">
        <v>70</v>
      </c>
      <c r="D74" s="27" t="s">
        <v>61</v>
      </c>
      <c r="E74" s="27" t="s">
        <v>81</v>
      </c>
      <c r="F74" s="26" t="s">
        <v>113</v>
      </c>
      <c r="G74" s="19" t="s">
        <v>102</v>
      </c>
      <c r="H74" s="19"/>
      <c r="I74" s="19"/>
    </row>
    <row r="75" spans="1:10" ht="63" x14ac:dyDescent="0.25">
      <c r="A75" s="34">
        <f>+A74+1</f>
        <v>53</v>
      </c>
      <c r="B75" s="1" t="s">
        <v>47</v>
      </c>
      <c r="C75" s="30" t="s">
        <v>70</v>
      </c>
      <c r="D75" s="27" t="s">
        <v>61</v>
      </c>
      <c r="E75" s="27" t="s">
        <v>80</v>
      </c>
      <c r="F75" s="26" t="s">
        <v>158</v>
      </c>
      <c r="G75" s="19"/>
      <c r="H75" s="19"/>
      <c r="I75" s="19" t="s">
        <v>145</v>
      </c>
    </row>
    <row r="76" spans="1:10" ht="31.5" x14ac:dyDescent="0.25">
      <c r="A76" s="34">
        <f>+A75+1</f>
        <v>54</v>
      </c>
      <c r="B76" s="1" t="s">
        <v>134</v>
      </c>
      <c r="C76" s="30" t="s">
        <v>70</v>
      </c>
      <c r="D76" s="27" t="s">
        <v>61</v>
      </c>
      <c r="E76" s="27"/>
      <c r="F76" s="26" t="s">
        <v>159</v>
      </c>
      <c r="G76" s="19" t="s">
        <v>102</v>
      </c>
      <c r="H76" s="19"/>
      <c r="I76" s="19"/>
    </row>
    <row r="77" spans="1:10" ht="15.75" x14ac:dyDescent="0.25">
      <c r="A77" s="34"/>
      <c r="B77" s="1"/>
      <c r="C77" s="30"/>
      <c r="D77" s="27"/>
      <c r="E77" s="27"/>
      <c r="F77" s="26"/>
      <c r="G77" s="19"/>
      <c r="H77" s="19"/>
      <c r="I77" s="19"/>
    </row>
    <row r="78" spans="1:10" ht="18.75" x14ac:dyDescent="0.25">
      <c r="A78" s="34"/>
      <c r="B78" s="22" t="s">
        <v>128</v>
      </c>
      <c r="C78" s="30"/>
      <c r="D78" s="27"/>
      <c r="E78" s="27"/>
      <c r="F78" s="26"/>
      <c r="G78" s="19"/>
      <c r="H78" s="19"/>
      <c r="I78" s="19"/>
    </row>
    <row r="79" spans="1:10" ht="31.5" x14ac:dyDescent="0.25">
      <c r="A79" s="34">
        <f>+A76+1</f>
        <v>55</v>
      </c>
      <c r="B79" s="1" t="s">
        <v>48</v>
      </c>
      <c r="C79" s="30" t="s">
        <v>70</v>
      </c>
      <c r="D79" s="27" t="s">
        <v>60</v>
      </c>
      <c r="E79" s="27" t="s">
        <v>78</v>
      </c>
      <c r="F79" s="26" t="s">
        <v>160</v>
      </c>
      <c r="G79" s="19" t="s">
        <v>102</v>
      </c>
      <c r="H79" s="19"/>
      <c r="I79" s="19"/>
    </row>
    <row r="80" spans="1:10" ht="31.5" x14ac:dyDescent="0.25">
      <c r="A80" s="34">
        <f>+A79+1</f>
        <v>56</v>
      </c>
      <c r="B80" s="1" t="s">
        <v>135</v>
      </c>
      <c r="C80" s="30" t="s">
        <v>70</v>
      </c>
      <c r="D80" s="27" t="s">
        <v>60</v>
      </c>
      <c r="E80" s="27"/>
      <c r="F80" s="26" t="s">
        <v>161</v>
      </c>
      <c r="G80" s="19" t="s">
        <v>102</v>
      </c>
      <c r="H80" s="19"/>
      <c r="I80" s="19"/>
      <c r="J80" s="3" t="s">
        <v>180</v>
      </c>
    </row>
    <row r="81" spans="1:9" ht="15.75" x14ac:dyDescent="0.25">
      <c r="A81" s="34"/>
      <c r="B81" s="1"/>
      <c r="C81" s="30"/>
      <c r="D81" s="27"/>
      <c r="E81" s="27"/>
      <c r="F81" s="26"/>
      <c r="G81" s="19"/>
      <c r="H81" s="19"/>
      <c r="I81" s="19"/>
    </row>
    <row r="82" spans="1:9" ht="18.75" x14ac:dyDescent="0.25">
      <c r="A82" s="34"/>
      <c r="B82" s="22" t="s">
        <v>124</v>
      </c>
      <c r="C82" s="30"/>
      <c r="D82" s="27"/>
      <c r="E82" s="27"/>
      <c r="F82" s="26"/>
      <c r="G82" s="19"/>
      <c r="H82" s="19"/>
      <c r="I82" s="19"/>
    </row>
    <row r="83" spans="1:9" ht="15.75" x14ac:dyDescent="0.25">
      <c r="A83" s="34">
        <f>+A80+1</f>
        <v>57</v>
      </c>
      <c r="B83" s="1" t="s">
        <v>8</v>
      </c>
      <c r="C83" s="30" t="s">
        <v>66</v>
      </c>
      <c r="D83" s="27" t="s">
        <v>56</v>
      </c>
      <c r="E83" s="27" t="s">
        <v>74</v>
      </c>
      <c r="F83" s="26" t="s">
        <v>162</v>
      </c>
      <c r="G83" s="19" t="s">
        <v>102</v>
      </c>
      <c r="H83" s="19"/>
      <c r="I83" s="19"/>
    </row>
    <row r="84" spans="1:9" ht="31.5" x14ac:dyDescent="0.25">
      <c r="A84" s="34">
        <f>+A83+1</f>
        <v>58</v>
      </c>
      <c r="B84" s="1" t="s">
        <v>22</v>
      </c>
      <c r="C84" s="30" t="s">
        <v>66</v>
      </c>
      <c r="D84" s="27" t="s">
        <v>56</v>
      </c>
      <c r="E84" s="27" t="s">
        <v>74</v>
      </c>
      <c r="F84" s="26" t="s">
        <v>163</v>
      </c>
      <c r="G84" s="19"/>
      <c r="H84" s="19"/>
      <c r="I84" s="19" t="s">
        <v>145</v>
      </c>
    </row>
    <row r="85" spans="1:9" ht="15.75" x14ac:dyDescent="0.25">
      <c r="A85" s="34">
        <f t="shared" ref="A85:A87" si="5">+A84+1</f>
        <v>59</v>
      </c>
      <c r="B85" s="2" t="s">
        <v>9</v>
      </c>
      <c r="C85" s="30" t="s">
        <v>66</v>
      </c>
      <c r="D85" s="27" t="s">
        <v>56</v>
      </c>
      <c r="E85" s="27" t="s">
        <v>74</v>
      </c>
      <c r="F85" s="26" t="s">
        <v>164</v>
      </c>
      <c r="G85" s="19" t="s">
        <v>102</v>
      </c>
      <c r="H85" s="19"/>
      <c r="I85" s="19"/>
    </row>
    <row r="86" spans="1:9" ht="15.75" x14ac:dyDescent="0.25">
      <c r="A86" s="34">
        <f t="shared" si="5"/>
        <v>60</v>
      </c>
      <c r="B86" s="2" t="s">
        <v>10</v>
      </c>
      <c r="C86" s="30" t="s">
        <v>66</v>
      </c>
      <c r="D86" s="27" t="s">
        <v>56</v>
      </c>
      <c r="E86" s="27" t="s">
        <v>74</v>
      </c>
      <c r="F86" s="26" t="s">
        <v>165</v>
      </c>
      <c r="G86" s="19" t="s">
        <v>102</v>
      </c>
      <c r="H86" s="19"/>
      <c r="I86" s="19"/>
    </row>
    <row r="87" spans="1:9" ht="15.75" x14ac:dyDescent="0.25">
      <c r="A87" s="34">
        <f t="shared" si="5"/>
        <v>61</v>
      </c>
      <c r="B87" s="2" t="s">
        <v>11</v>
      </c>
      <c r="C87" s="30" t="s">
        <v>66</v>
      </c>
      <c r="D87" s="27" t="s">
        <v>56</v>
      </c>
      <c r="E87" s="27" t="s">
        <v>74</v>
      </c>
      <c r="F87" s="26" t="s">
        <v>166</v>
      </c>
      <c r="G87" s="19" t="s">
        <v>102</v>
      </c>
      <c r="H87" s="19"/>
      <c r="I87" s="19"/>
    </row>
    <row r="88" spans="1:9" ht="15.75" x14ac:dyDescent="0.25">
      <c r="A88" s="34"/>
      <c r="B88" s="2"/>
      <c r="C88" s="30"/>
      <c r="D88" s="27"/>
      <c r="E88" s="27"/>
      <c r="F88" s="26"/>
      <c r="G88" s="19"/>
      <c r="H88" s="19"/>
      <c r="I88" s="19"/>
    </row>
    <row r="89" spans="1:9" ht="18.75" x14ac:dyDescent="0.25">
      <c r="A89" s="34"/>
      <c r="B89" s="22" t="s">
        <v>95</v>
      </c>
      <c r="C89" s="30"/>
      <c r="D89" s="27"/>
      <c r="E89" s="27"/>
      <c r="F89" s="26"/>
      <c r="G89" s="19"/>
      <c r="H89" s="19"/>
      <c r="I89" s="19"/>
    </row>
    <row r="90" spans="1:9" ht="31.5" x14ac:dyDescent="0.25">
      <c r="A90" s="34">
        <f>+A87+1</f>
        <v>62</v>
      </c>
      <c r="B90" s="2" t="s">
        <v>17</v>
      </c>
      <c r="C90" s="30"/>
      <c r="D90" s="27" t="s">
        <v>55</v>
      </c>
      <c r="E90" s="27" t="s">
        <v>85</v>
      </c>
      <c r="F90" s="26" t="s">
        <v>108</v>
      </c>
      <c r="G90" s="19"/>
      <c r="H90" s="19"/>
      <c r="I90" s="19" t="s">
        <v>145</v>
      </c>
    </row>
    <row r="91" spans="1:9" ht="31.5" x14ac:dyDescent="0.25">
      <c r="A91" s="34">
        <f>+A90+1</f>
        <v>63</v>
      </c>
      <c r="B91" s="1" t="s">
        <v>49</v>
      </c>
      <c r="C91" s="30"/>
      <c r="D91" s="27" t="s">
        <v>55</v>
      </c>
      <c r="E91" s="27" t="s">
        <v>85</v>
      </c>
      <c r="F91" s="26" t="s">
        <v>110</v>
      </c>
      <c r="G91" s="19"/>
      <c r="H91" s="19"/>
      <c r="I91" s="19" t="s">
        <v>145</v>
      </c>
    </row>
    <row r="92" spans="1:9" ht="31.5" x14ac:dyDescent="0.25">
      <c r="A92" s="34">
        <f>+A91+1</f>
        <v>64</v>
      </c>
      <c r="B92" s="1" t="s">
        <v>173</v>
      </c>
      <c r="C92" s="30"/>
      <c r="D92" s="27" t="s">
        <v>55</v>
      </c>
      <c r="E92" s="27" t="s">
        <v>85</v>
      </c>
      <c r="F92" s="26" t="s">
        <v>174</v>
      </c>
      <c r="G92" s="19"/>
      <c r="H92" s="19"/>
      <c r="I92" s="19" t="s">
        <v>145</v>
      </c>
    </row>
    <row r="93" spans="1:9" x14ac:dyDescent="0.25">
      <c r="A93" s="34"/>
      <c r="D93" s="27"/>
      <c r="E93" s="27"/>
      <c r="F93" s="27"/>
    </row>
    <row r="94" spans="1:9" x14ac:dyDescent="0.25">
      <c r="A94" s="34"/>
      <c r="D94" s="27"/>
      <c r="E94" s="27"/>
      <c r="F94" s="27"/>
    </row>
    <row r="95" spans="1:9" x14ac:dyDescent="0.25">
      <c r="A95" s="34"/>
      <c r="D95" s="27"/>
      <c r="E95" s="27"/>
      <c r="F95" s="27"/>
    </row>
    <row r="96" spans="1:9" x14ac:dyDescent="0.25">
      <c r="A96" s="34"/>
      <c r="D96" s="27"/>
      <c r="E96" s="27"/>
      <c r="F96" s="27"/>
    </row>
    <row r="97" spans="1:6" x14ac:dyDescent="0.25">
      <c r="A97" s="34"/>
      <c r="D97" s="27"/>
      <c r="E97" s="27"/>
      <c r="F97" s="27"/>
    </row>
    <row r="98" spans="1:6" x14ac:dyDescent="0.25">
      <c r="A98" s="34"/>
      <c r="D98" s="27"/>
      <c r="E98" s="27"/>
      <c r="F98" s="27"/>
    </row>
    <row r="99" spans="1:6" x14ac:dyDescent="0.25">
      <c r="A99" s="34"/>
      <c r="D99" s="27"/>
      <c r="E99" s="27"/>
      <c r="F99" s="27"/>
    </row>
    <row r="100" spans="1:6" x14ac:dyDescent="0.25">
      <c r="A100" s="34"/>
      <c r="D100" s="27"/>
      <c r="E100" s="27"/>
      <c r="F100" s="27"/>
    </row>
    <row r="101" spans="1:6" x14ac:dyDescent="0.25">
      <c r="A101" s="34"/>
      <c r="D101" s="27"/>
      <c r="E101" s="27"/>
      <c r="F101" s="27"/>
    </row>
    <row r="102" spans="1:6" x14ac:dyDescent="0.25">
      <c r="A102" s="34"/>
      <c r="D102" s="27"/>
      <c r="E102" s="27"/>
      <c r="F102" s="27"/>
    </row>
    <row r="103" spans="1:6" x14ac:dyDescent="0.25">
      <c r="A103" s="34"/>
      <c r="D103" s="27"/>
      <c r="E103" s="27"/>
      <c r="F103" s="27"/>
    </row>
    <row r="104" spans="1:6" x14ac:dyDescent="0.25">
      <c r="A104" s="34"/>
      <c r="D104" s="27"/>
      <c r="E104" s="27"/>
      <c r="F104" s="27"/>
    </row>
    <row r="105" spans="1:6" x14ac:dyDescent="0.25">
      <c r="A105" s="34"/>
      <c r="D105" s="27"/>
      <c r="E105" s="27"/>
      <c r="F105" s="27"/>
    </row>
    <row r="106" spans="1:6" x14ac:dyDescent="0.25">
      <c r="D106" s="27"/>
      <c r="E106" s="27"/>
      <c r="F106" s="27"/>
    </row>
    <row r="107" spans="1:6" x14ac:dyDescent="0.25">
      <c r="D107" s="27"/>
      <c r="E107" s="27"/>
      <c r="F107" s="27"/>
    </row>
    <row r="108" spans="1:6" x14ac:dyDescent="0.25">
      <c r="D108" s="27"/>
      <c r="E108" s="27"/>
      <c r="F108" s="27"/>
    </row>
    <row r="109" spans="1:6" x14ac:dyDescent="0.25">
      <c r="D109" s="27"/>
      <c r="E109" s="27"/>
      <c r="F109" s="27"/>
    </row>
    <row r="110" spans="1:6" x14ac:dyDescent="0.25">
      <c r="D110" s="27"/>
      <c r="E110" s="27"/>
      <c r="F110" s="27"/>
    </row>
    <row r="111" spans="1:6" x14ac:dyDescent="0.25">
      <c r="D111" s="27"/>
      <c r="E111" s="27"/>
      <c r="F111" s="27"/>
    </row>
    <row r="112" spans="1:6" x14ac:dyDescent="0.25">
      <c r="D112" s="27"/>
      <c r="E112" s="27"/>
      <c r="F112" s="27"/>
    </row>
    <row r="113" spans="4:6" x14ac:dyDescent="0.25">
      <c r="D113" s="27"/>
      <c r="E113" s="27"/>
      <c r="F113" s="27"/>
    </row>
    <row r="114" spans="4:6" x14ac:dyDescent="0.25">
      <c r="D114" s="27"/>
      <c r="E114" s="27"/>
      <c r="F114" s="27"/>
    </row>
    <row r="115" spans="4:6" x14ac:dyDescent="0.25">
      <c r="D115" s="27"/>
      <c r="E115" s="27"/>
      <c r="F115" s="27"/>
    </row>
    <row r="116" spans="4:6" x14ac:dyDescent="0.25">
      <c r="D116" s="27"/>
      <c r="E116" s="27"/>
      <c r="F116" s="27"/>
    </row>
    <row r="117" spans="4:6" x14ac:dyDescent="0.25">
      <c r="D117" s="27"/>
      <c r="E117" s="27"/>
      <c r="F117" s="27"/>
    </row>
    <row r="118" spans="4:6" x14ac:dyDescent="0.25">
      <c r="D118" s="27"/>
      <c r="E118" s="27"/>
      <c r="F118" s="27"/>
    </row>
    <row r="119" spans="4:6" x14ac:dyDescent="0.25">
      <c r="D119" s="27"/>
      <c r="E119" s="27"/>
      <c r="F119" s="27"/>
    </row>
    <row r="120" spans="4:6" x14ac:dyDescent="0.25">
      <c r="D120" s="27"/>
      <c r="E120" s="27"/>
      <c r="F120" s="27"/>
    </row>
    <row r="121" spans="4:6" x14ac:dyDescent="0.25">
      <c r="D121" s="27"/>
      <c r="E121" s="27"/>
      <c r="F121" s="27"/>
    </row>
    <row r="122" spans="4:6" x14ac:dyDescent="0.25">
      <c r="D122" s="27"/>
      <c r="E122" s="27"/>
      <c r="F122" s="27"/>
    </row>
    <row r="123" spans="4:6" x14ac:dyDescent="0.25">
      <c r="D123" s="27"/>
      <c r="E123" s="27"/>
      <c r="F123" s="27"/>
    </row>
    <row r="124" spans="4:6" x14ac:dyDescent="0.25">
      <c r="D124" s="27"/>
      <c r="E124" s="27"/>
      <c r="F124" s="27"/>
    </row>
    <row r="125" spans="4:6" x14ac:dyDescent="0.25">
      <c r="D125" s="27"/>
      <c r="E125" s="27"/>
      <c r="F125" s="27"/>
    </row>
    <row r="126" spans="4:6" x14ac:dyDescent="0.25">
      <c r="D126" s="27"/>
      <c r="E126" s="27"/>
      <c r="F126" s="27"/>
    </row>
    <row r="127" spans="4:6" x14ac:dyDescent="0.25">
      <c r="D127" s="27"/>
      <c r="E127" s="27"/>
      <c r="F127" s="27"/>
    </row>
    <row r="128" spans="4:6" x14ac:dyDescent="0.25">
      <c r="D128" s="27"/>
      <c r="E128" s="27"/>
      <c r="F128" s="27"/>
    </row>
    <row r="129" spans="4:6" x14ac:dyDescent="0.25">
      <c r="D129" s="27"/>
      <c r="E129" s="27"/>
      <c r="F129" s="27"/>
    </row>
    <row r="130" spans="4:6" x14ac:dyDescent="0.25">
      <c r="D130" s="27"/>
      <c r="E130" s="27"/>
      <c r="F130" s="27"/>
    </row>
    <row r="131" spans="4:6" x14ac:dyDescent="0.25">
      <c r="D131" s="27"/>
      <c r="E131" s="27"/>
      <c r="F131" s="27"/>
    </row>
    <row r="132" spans="4:6" x14ac:dyDescent="0.25">
      <c r="D132" s="27"/>
      <c r="E132" s="27"/>
      <c r="F132" s="27"/>
    </row>
    <row r="133" spans="4:6" x14ac:dyDescent="0.25">
      <c r="D133" s="27"/>
      <c r="E133" s="27"/>
      <c r="F133" s="27"/>
    </row>
    <row r="134" spans="4:6" x14ac:dyDescent="0.25">
      <c r="D134" s="27"/>
      <c r="E134" s="27"/>
      <c r="F134" s="27"/>
    </row>
    <row r="135" spans="4:6" x14ac:dyDescent="0.25">
      <c r="D135" s="27"/>
      <c r="E135" s="27"/>
      <c r="F135" s="27"/>
    </row>
    <row r="136" spans="4:6" x14ac:dyDescent="0.25">
      <c r="D136" s="27"/>
      <c r="E136" s="27"/>
      <c r="F136" s="27"/>
    </row>
    <row r="137" spans="4:6" x14ac:dyDescent="0.25">
      <c r="D137" s="27"/>
      <c r="E137" s="27"/>
      <c r="F137" s="27"/>
    </row>
    <row r="138" spans="4:6" x14ac:dyDescent="0.25">
      <c r="D138" s="27"/>
      <c r="E138" s="27"/>
      <c r="F138" s="27"/>
    </row>
    <row r="139" spans="4:6" x14ac:dyDescent="0.25">
      <c r="D139" s="27"/>
      <c r="E139" s="27"/>
      <c r="F139" s="27"/>
    </row>
    <row r="140" spans="4:6" x14ac:dyDescent="0.25">
      <c r="D140" s="27"/>
      <c r="E140" s="27"/>
      <c r="F140" s="27"/>
    </row>
    <row r="141" spans="4:6" x14ac:dyDescent="0.25">
      <c r="D141" s="27"/>
      <c r="E141" s="27"/>
      <c r="F141" s="27"/>
    </row>
    <row r="142" spans="4:6" x14ac:dyDescent="0.25">
      <c r="D142" s="27"/>
      <c r="E142" s="27"/>
      <c r="F142" s="27"/>
    </row>
    <row r="143" spans="4:6" x14ac:dyDescent="0.25">
      <c r="D143" s="27"/>
      <c r="E143" s="27"/>
      <c r="F143" s="27"/>
    </row>
    <row r="144" spans="4:6" x14ac:dyDescent="0.25">
      <c r="D144" s="27"/>
      <c r="E144" s="27"/>
      <c r="F144" s="27"/>
    </row>
    <row r="145" spans="4:6" x14ac:dyDescent="0.25">
      <c r="D145" s="27"/>
      <c r="E145" s="27"/>
      <c r="F145" s="27"/>
    </row>
    <row r="146" spans="4:6" x14ac:dyDescent="0.25">
      <c r="D146" s="27"/>
      <c r="E146" s="27"/>
      <c r="F146" s="27"/>
    </row>
    <row r="147" spans="4:6" x14ac:dyDescent="0.25">
      <c r="D147" s="27"/>
      <c r="E147" s="27"/>
      <c r="F147" s="27"/>
    </row>
    <row r="148" spans="4:6" x14ac:dyDescent="0.25">
      <c r="D148" s="27"/>
      <c r="E148" s="27"/>
      <c r="F148" s="27"/>
    </row>
    <row r="149" spans="4:6" x14ac:dyDescent="0.25">
      <c r="D149" s="27"/>
      <c r="E149" s="27"/>
      <c r="F149" s="27"/>
    </row>
    <row r="150" spans="4:6" x14ac:dyDescent="0.25">
      <c r="D150" s="27"/>
      <c r="E150" s="27"/>
      <c r="F150" s="27"/>
    </row>
    <row r="151" spans="4:6" x14ac:dyDescent="0.25">
      <c r="D151" s="27"/>
      <c r="E151" s="27"/>
      <c r="F151" s="27"/>
    </row>
    <row r="152" spans="4:6" x14ac:dyDescent="0.25">
      <c r="D152" s="27"/>
      <c r="E152" s="27"/>
      <c r="F152" s="27"/>
    </row>
    <row r="153" spans="4:6" x14ac:dyDescent="0.25">
      <c r="D153" s="27"/>
      <c r="E153" s="27"/>
      <c r="F153" s="27"/>
    </row>
    <row r="154" spans="4:6" x14ac:dyDescent="0.25">
      <c r="D154" s="27"/>
      <c r="E154" s="27"/>
      <c r="F154" s="27"/>
    </row>
    <row r="155" spans="4:6" x14ac:dyDescent="0.25">
      <c r="D155" s="27"/>
      <c r="E155" s="27"/>
      <c r="F155" s="27"/>
    </row>
    <row r="156" spans="4:6" x14ac:dyDescent="0.25">
      <c r="D156" s="27"/>
      <c r="E156" s="27"/>
      <c r="F156" s="27"/>
    </row>
    <row r="157" spans="4:6" x14ac:dyDescent="0.25">
      <c r="D157" s="27"/>
      <c r="E157" s="27"/>
      <c r="F157" s="27"/>
    </row>
    <row r="158" spans="4:6" x14ac:dyDescent="0.25">
      <c r="D158" s="27"/>
      <c r="E158" s="27"/>
      <c r="F158" s="27"/>
    </row>
    <row r="159" spans="4:6" x14ac:dyDescent="0.25">
      <c r="D159" s="27"/>
      <c r="E159" s="27"/>
      <c r="F159" s="27"/>
    </row>
    <row r="160" spans="4:6" x14ac:dyDescent="0.25">
      <c r="D160" s="27"/>
      <c r="E160" s="27"/>
      <c r="F160" s="27"/>
    </row>
    <row r="161" spans="4:6" x14ac:dyDescent="0.25">
      <c r="D161" s="27"/>
      <c r="E161" s="27"/>
      <c r="F161" s="27"/>
    </row>
    <row r="162" spans="4:6" x14ac:dyDescent="0.25">
      <c r="D162" s="27"/>
      <c r="E162" s="27"/>
      <c r="F162" s="27"/>
    </row>
    <row r="163" spans="4:6" x14ac:dyDescent="0.25">
      <c r="D163" s="27"/>
      <c r="E163" s="27"/>
      <c r="F163" s="27"/>
    </row>
    <row r="164" spans="4:6" x14ac:dyDescent="0.25">
      <c r="D164" s="27"/>
      <c r="E164" s="27"/>
      <c r="F164" s="27"/>
    </row>
    <row r="165" spans="4:6" x14ac:dyDescent="0.25">
      <c r="D165" s="27"/>
      <c r="E165" s="27"/>
      <c r="F165" s="27"/>
    </row>
    <row r="166" spans="4:6" x14ac:dyDescent="0.25">
      <c r="D166" s="27"/>
      <c r="E166" s="27"/>
      <c r="F166" s="27"/>
    </row>
    <row r="167" spans="4:6" x14ac:dyDescent="0.25">
      <c r="D167" s="27"/>
      <c r="E167" s="27"/>
      <c r="F167" s="27"/>
    </row>
    <row r="168" spans="4:6" x14ac:dyDescent="0.25">
      <c r="D168" s="27"/>
      <c r="E168" s="27"/>
      <c r="F168" s="27"/>
    </row>
  </sheetData>
  <autoFilter ref="A5:I5" xr:uid="{E174A762-B0F7-4C60-B18D-585376730A6F}"/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</vt:lpstr>
      <vt:lpstr>Detailed!Print_Titles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Peter Honeyman</cp:lastModifiedBy>
  <cp:lastPrinted>2022-10-31T00:41:48Z</cp:lastPrinted>
  <dcterms:created xsi:type="dcterms:W3CDTF">2022-07-25T02:57:53Z</dcterms:created>
  <dcterms:modified xsi:type="dcterms:W3CDTF">2023-03-01T05:05:11Z</dcterms:modified>
</cp:coreProperties>
</file>